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600" windowHeight="942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2">'Лист3'!$A$59</definedName>
  </definedNames>
  <calcPr fullCalcOnLoad="1"/>
</workbook>
</file>

<file path=xl/sharedStrings.xml><?xml version="1.0" encoding="utf-8"?>
<sst xmlns="http://schemas.openxmlformats.org/spreadsheetml/2006/main" count="386" uniqueCount="268">
  <si>
    <t>№ п/п</t>
  </si>
  <si>
    <t>Наименование продукции</t>
  </si>
  <si>
    <t>ДУ</t>
  </si>
  <si>
    <t xml:space="preserve">ВСХ (ду15-20)   </t>
  </si>
  <si>
    <t>ВСХд (ду15-250)   ВСХНд (ду40-125)</t>
  </si>
  <si>
    <t>ВСГ (ду15-250)   ВСГН (ду40-125)</t>
  </si>
  <si>
    <t>ВСТ (ду15-250)   ВСТН (ду40-125)</t>
  </si>
  <si>
    <t>к-т присоед</t>
  </si>
  <si>
    <t>присоед.</t>
  </si>
  <si>
    <t>с прис.</t>
  </si>
  <si>
    <t>ВСХН 7050</t>
  </si>
  <si>
    <t>ВСХНд 8650</t>
  </si>
  <si>
    <t>ВСГН  7660</t>
  </si>
  <si>
    <t>ВСТН     9160</t>
  </si>
  <si>
    <t>ВСГд - 15</t>
  </si>
  <si>
    <t>ВСГд - 20</t>
  </si>
  <si>
    <r>
      <t>Общество с ограниченной ответственностью НТЦ "Полет"</t>
    </r>
    <r>
      <rPr>
        <b/>
        <sz val="10"/>
        <color indexed="8"/>
        <rFont val="Arial"/>
        <family val="0"/>
      </rPr>
      <t xml:space="preserve">       </t>
    </r>
    <r>
      <rPr>
        <sz val="10"/>
        <color indexed="8"/>
        <rFont val="Arial"/>
        <family val="0"/>
      </rPr>
      <t xml:space="preserve">443058, г.Самара ул.Физкультурная, 90 "Г"
тел.факс. (846)995-77-62,995-59-21,995-21-52
e-mail: polet100@yandex.ru  www.polet63.ru
ИНН  6318110052/КПП631801001
</t>
    </r>
    <r>
      <rPr>
        <b/>
        <sz val="10"/>
        <color indexed="8"/>
        <rFont val="Arial"/>
        <family val="0"/>
      </rPr>
      <t xml:space="preserve">
</t>
    </r>
  </si>
  <si>
    <t>Цены на продукцию, указаны без НДС по состоянию на 15.02.2017г.</t>
  </si>
  <si>
    <t>СЧЕТЧИКИ ВОДЫ</t>
  </si>
  <si>
    <r>
      <t>ВСХ</t>
    </r>
    <r>
      <rPr>
        <sz val="10"/>
        <color indexed="8"/>
        <rFont val="Arial"/>
        <family val="0"/>
      </rPr>
      <t xml:space="preserve"> </t>
    </r>
    <r>
      <rPr>
        <i/>
        <sz val="10"/>
        <color indexed="8"/>
        <rFont val="Arial"/>
        <family val="0"/>
      </rPr>
      <t xml:space="preserve">(ду15-20) </t>
    </r>
    <r>
      <rPr>
        <sz val="10"/>
        <color indexed="8"/>
        <rFont val="Arial"/>
        <family val="0"/>
      </rPr>
      <t xml:space="preserve">  </t>
    </r>
  </si>
  <si>
    <r>
      <t>ВСХд</t>
    </r>
    <r>
      <rPr>
        <sz val="10"/>
        <color indexed="8"/>
        <rFont val="Arial"/>
        <family val="0"/>
      </rPr>
      <t xml:space="preserve"> </t>
    </r>
    <r>
      <rPr>
        <i/>
        <sz val="10"/>
        <color indexed="8"/>
        <rFont val="Arial"/>
        <family val="0"/>
      </rPr>
      <t xml:space="preserve">(ду15-250) </t>
    </r>
    <r>
      <rPr>
        <sz val="10"/>
        <color indexed="8"/>
        <rFont val="Arial"/>
        <family val="0"/>
      </rPr>
      <t xml:space="preserve">  </t>
    </r>
    <r>
      <rPr>
        <b/>
        <sz val="10"/>
        <color indexed="8"/>
        <rFont val="Arial"/>
        <family val="0"/>
      </rPr>
      <t>ВСХНд</t>
    </r>
    <r>
      <rPr>
        <sz val="10"/>
        <color indexed="8"/>
        <rFont val="Arial"/>
        <family val="0"/>
      </rPr>
      <t xml:space="preserve"> (</t>
    </r>
    <r>
      <rPr>
        <i/>
        <sz val="10"/>
        <color indexed="8"/>
        <rFont val="Arial"/>
        <family val="0"/>
      </rPr>
      <t>ду40-125)</t>
    </r>
  </si>
  <si>
    <r>
      <t>ВСГ</t>
    </r>
    <r>
      <rPr>
        <sz val="10"/>
        <color indexed="8"/>
        <rFont val="Arial"/>
        <family val="0"/>
      </rPr>
      <t xml:space="preserve"> </t>
    </r>
    <r>
      <rPr>
        <i/>
        <sz val="10"/>
        <color indexed="8"/>
        <rFont val="Arial"/>
        <family val="0"/>
      </rPr>
      <t xml:space="preserve">(ду15-250) </t>
    </r>
    <r>
      <rPr>
        <sz val="10"/>
        <color indexed="8"/>
        <rFont val="Arial"/>
        <family val="0"/>
      </rPr>
      <t xml:space="preserve">  </t>
    </r>
    <r>
      <rPr>
        <b/>
        <sz val="10"/>
        <color indexed="8"/>
        <rFont val="Arial"/>
        <family val="0"/>
      </rPr>
      <t>ВСГН</t>
    </r>
    <r>
      <rPr>
        <sz val="10"/>
        <color indexed="8"/>
        <rFont val="Arial"/>
        <family val="0"/>
      </rPr>
      <t xml:space="preserve"> (</t>
    </r>
    <r>
      <rPr>
        <i/>
        <sz val="10"/>
        <color indexed="8"/>
        <rFont val="Arial"/>
        <family val="0"/>
      </rPr>
      <t>ду40-125)</t>
    </r>
  </si>
  <si>
    <r>
      <t>ВСТ</t>
    </r>
    <r>
      <rPr>
        <sz val="10"/>
        <color indexed="8"/>
        <rFont val="Arial"/>
        <family val="0"/>
      </rPr>
      <t xml:space="preserve"> </t>
    </r>
    <r>
      <rPr>
        <i/>
        <sz val="10"/>
        <color indexed="8"/>
        <rFont val="Arial"/>
        <family val="0"/>
      </rPr>
      <t xml:space="preserve">(ду15-250) </t>
    </r>
    <r>
      <rPr>
        <sz val="10"/>
        <color indexed="8"/>
        <rFont val="Arial"/>
        <family val="0"/>
      </rPr>
      <t xml:space="preserve">  </t>
    </r>
    <r>
      <rPr>
        <b/>
        <sz val="10"/>
        <color indexed="8"/>
        <rFont val="Arial"/>
        <family val="0"/>
      </rPr>
      <t>ВСТН</t>
    </r>
    <r>
      <rPr>
        <sz val="10"/>
        <color indexed="8"/>
        <rFont val="Arial"/>
        <family val="0"/>
      </rPr>
      <t xml:space="preserve"> (</t>
    </r>
    <r>
      <rPr>
        <i/>
        <sz val="10"/>
        <color indexed="8"/>
        <rFont val="Arial"/>
        <family val="0"/>
      </rPr>
      <t>ду40-125)</t>
    </r>
  </si>
  <si>
    <t>Композитные водосчётчики 
ЗАО "Тепловодомер"</t>
  </si>
  <si>
    <t>с присоединителем ду 15</t>
  </si>
  <si>
    <t>ВСГ 15-03</t>
  </si>
  <si>
    <t>ВСХ 15-03</t>
  </si>
  <si>
    <t>Счётчик горячей воды СГВ-15 "Бетар"
(с обратным клапаном и присоединителем)</t>
  </si>
  <si>
    <t>д/у</t>
  </si>
  <si>
    <r>
      <t xml:space="preserve">Комбинированные водосчётчики 
</t>
    </r>
    <r>
      <rPr>
        <b/>
        <i/>
        <sz val="10"/>
        <color indexed="8"/>
        <rFont val="Arial"/>
        <family val="0"/>
      </rPr>
      <t>ЗАО "Тепловодомер"</t>
    </r>
  </si>
  <si>
    <t>Фильтры сетчатые магнитные ФСМ(25-150)</t>
  </si>
  <si>
    <t>50/20</t>
  </si>
  <si>
    <t>ВСХНК 50</t>
  </si>
  <si>
    <t>ВСХНКд 50</t>
  </si>
  <si>
    <t>65/20</t>
  </si>
  <si>
    <t>ВСХНК 65</t>
  </si>
  <si>
    <t>ВСХНКд 65</t>
  </si>
  <si>
    <t>80/20</t>
  </si>
  <si>
    <t>ВСХНК 80</t>
  </si>
  <si>
    <t>ВСХНКд 80</t>
  </si>
  <si>
    <t>100/20</t>
  </si>
  <si>
    <t>ВСХНК 100</t>
  </si>
  <si>
    <t>ВСХНКд 100</t>
  </si>
  <si>
    <t>150/40</t>
  </si>
  <si>
    <t>ВСХНК 150</t>
  </si>
  <si>
    <t>ВСХНКд 150</t>
  </si>
  <si>
    <t>Счетчики холодной воды Ду 40-250, версия IP68 (влагозащищенные)</t>
  </si>
  <si>
    <t>Наименование</t>
  </si>
  <si>
    <t>Цена</t>
  </si>
  <si>
    <t>ВСХН-40  счетчик х/в IP 68</t>
  </si>
  <si>
    <t>ВСХНд-40  счетчик х/вIP 68 с имп выходом (100 л/им)</t>
  </si>
  <si>
    <t>ВСХН-50  счетчик х/в IP 68</t>
  </si>
  <si>
    <t>ВСХНд-50  счетчик х/в IP 68 с имп выходом (100 л/им)</t>
  </si>
  <si>
    <t>ВСХН-65  счетчик х/в IP 68</t>
  </si>
  <si>
    <t>ВСХНд-65  счетчик х/в IP 68 с имп выходом (100 л/им)</t>
  </si>
  <si>
    <t>ВСХН-80  счетчик х/в IP 68</t>
  </si>
  <si>
    <t>ВСХНд-80  счетчик х/в IP 68 с имп выходом (100 л/им)</t>
  </si>
  <si>
    <t>ВСХН-100  счетчик х/в IP 68</t>
  </si>
  <si>
    <t>ВСХНд-100  счетчик х/в IP 68 с имп выходом (100 л/им)</t>
  </si>
  <si>
    <t>ВСХН-150  счетчик х/в IP 68</t>
  </si>
  <si>
    <t>ВСХНд-150  счетчик х/в IP 68 с имп выходом (1000 л/им)</t>
  </si>
  <si>
    <t>Квартирный теплосчетчик ELF ду 15</t>
  </si>
  <si>
    <t>Квартирный теплосчетчик ELF ду 20</t>
  </si>
  <si>
    <t>Тепловычислитель ВТЭ</t>
  </si>
  <si>
    <t>Модификация</t>
  </si>
  <si>
    <t>описание</t>
  </si>
  <si>
    <t>стоимость, руб.</t>
  </si>
  <si>
    <t>Цена,руб.</t>
  </si>
  <si>
    <t>К-1</t>
  </si>
  <si>
    <t>Подключение до 3шт. счетчиков воды, вход импульса от  электросчетчика дополнительный термопреобразователь для ГВС, интерфейс RS 232</t>
  </si>
  <si>
    <t>К-2</t>
  </si>
  <si>
    <t>Подключение до 3шт. счетчиков воды вход импульса от  электросчетчика дополнительный термопреобразователь для ГВС, интерфейс RS 485</t>
  </si>
  <si>
    <t>К-3</t>
  </si>
  <si>
    <t>Подключение до 4 шт. счетчиков воды ,дополнительный термопреобразователь для  ГВС ,интерфейс RS 485</t>
  </si>
  <si>
    <t>П14</t>
  </si>
  <si>
    <t>Две независимые системы теплоснабжения; подключения до 6 шт. счетчиков воды, 6 шт. термопреобразователей, 4 шт. датчиков давления с токовым выходом; печать архивных данных на принтер; автоматическое переключение температуры холодной воды для открытыъ систем в зависимости от времени года; интерфейс RS 232, подсчет тепловой энергии в режиме "реверс"</t>
  </si>
  <si>
    <t>П15</t>
  </si>
  <si>
    <t>Одна система теплоснабжения; подключение до 3 шт. счетчиков воды, 3 шт. термопреобразователей , 2 шт. датчиков давления с токовым выходом; печать архивных данных на принтер; автоматическое переключение температуры холодной воды для открытых систем в зависимости  от времени года; интерфейс RS 232, подстчет тепловой энергии в режиме "реверс"</t>
  </si>
  <si>
    <t>Тепловычислитель ВКТ</t>
  </si>
  <si>
    <t>цена,руб.</t>
  </si>
  <si>
    <t>ВКТ-5</t>
  </si>
  <si>
    <t>Тепловычислитель со свободной конфигурацией схем теплоснабжения, возможностью подключения 8-ми числоимпульсных (частотных расходомеров), 8-ми токовых сигналов и 8-ми датчиков  температуры. Учет пара. Возможности автоматизированного погодного регулирования теплопотребления.</t>
  </si>
  <si>
    <t>Встроенный интерфейс RS 485 к ВКТ - 7</t>
  </si>
  <si>
    <t>ВКТ-7-01</t>
  </si>
  <si>
    <t>Тепловычислитель с автономным питанием и возможностью подключения до 4-х датчиков расхода и 2-х температуры без контроля питания датчиков расхода, батарея на 5 лет.</t>
  </si>
  <si>
    <t>ВКТ-7-02</t>
  </si>
  <si>
    <t>Тепловычислитель с автономным питанием и возможностью подключения до 4-х датчиков расхода и 2-х температуры,контроль питания датчиков расхода, батарея на 10 лет.</t>
  </si>
  <si>
    <t>ВКТ-7-03</t>
  </si>
  <si>
    <t>Тепловычислитель с автономным питанием и возможностью подключения до 6-х датчиков расхода и 5-х температуры,контроль питания датчиков расхода, батарея на 10 лет.</t>
  </si>
  <si>
    <t>ВКТ-7-04</t>
  </si>
  <si>
    <t>Тепловычислитель с автономным питанием и возможностью подключения до 6-х датчиков расхода и 5-х температуры, а так же 4-х датчиков избыточного давления,контроль питания датчиков расхода, батарея на 10 лет.</t>
  </si>
  <si>
    <t>ВКТ-7-04 Р</t>
  </si>
  <si>
    <t>Тепловычислитель с автономным питанием и возможностью подключения до 6-х датчиков расхода и 5-х температуры, а так же 5-ти датчиков избыточного давления,контроль питания датчиков расхода, батарея на 10 лет.</t>
  </si>
  <si>
    <t>Тепловычислитель СПТ</t>
  </si>
  <si>
    <t>СПТ941.10</t>
  </si>
  <si>
    <t>Обслуживание 1 теплообменный контур (вода)                          Питание от литиевой батареи 3,6 В (в  монтажном отсеке) Базовая конфигурация подключения датчиков 1х(3V+2Т) Обеспечивает питание преобразователей объема</t>
  </si>
  <si>
    <t>СПТ941.11</t>
  </si>
  <si>
    <t xml:space="preserve">Обслуживание 1 теплообменный контур (вода)                          Питание от литиевой батареи 3,6 В (в  монтажном отсеке) Базовая конфигурация подключения датчиков 1х(3V+2Т) </t>
  </si>
  <si>
    <t>СПТ941.20</t>
  </si>
  <si>
    <t>Обслуживает 1 теплообменный контур (вода). Базовая конфигурация подключения датчиков 1_xDBC0__xDCAF_(3V+2T). Питание от литиевой батареи 3,6 В (в монтажном отсеке). Обеспечивает питание преобразователей объёма</t>
  </si>
  <si>
    <t>СПТ943.1</t>
  </si>
  <si>
    <t xml:space="preserve">Обслуживает 2 теплообменных контура (вода). Базовая конфигурация подключения датчиков 2_xDBC0__xDCAF_(3V+3T+2Р).Питание от литиевой батареи 3,6 В (в монтажном отсеке). Обеспечивает питание преобразователей объёма              </t>
  </si>
  <si>
    <t>СПТ943.2</t>
  </si>
  <si>
    <t xml:space="preserve">Обслуживает 2 теплообменных контура (вода). Питание от литиевой батареи 3,6 В (в монтажном отсеке).Базовая конфигурация подключения датчиков 2_xDBC0__xDCAF_(3V+3T).              </t>
  </si>
  <si>
    <t>СПТ944</t>
  </si>
  <si>
    <t>СПТ961.2</t>
  </si>
  <si>
    <t>Универсален по методам измерений расхода и типам входных сигналов. Программируемые схемы теплообменных контуров. Конфигурация входов: 8I+4F+4R (без подключения адаптеров АДС97), 12I+8F+8R (с одним АДС97), 16I+12F+12R (с двумя АДС97).</t>
  </si>
  <si>
    <t>СПТ962</t>
  </si>
  <si>
    <t>Адаптер АДС 97</t>
  </si>
  <si>
    <t>Расширитель входов для СПТ961.2, СПГ761.2, СПГ762.2, СПГ763.2. Питание от источника постоянного тока =12 В. Конфигурация входов: 4I+4F+4R.</t>
  </si>
  <si>
    <t>наименование</t>
  </si>
  <si>
    <t>сто-ить,руб.</t>
  </si>
  <si>
    <t>Комплект присоединителей ду 15 с обратным клапаном</t>
  </si>
  <si>
    <t>Термопреобразователь Pt-500</t>
  </si>
  <si>
    <t>Гильзы (2шт)под Pt-500</t>
  </si>
  <si>
    <t>Термопреобразователь КТСП-Н(компл-т)</t>
  </si>
  <si>
    <t>Термопреобразователь КТСП-Н(0)(шт.)</t>
  </si>
  <si>
    <t>Гильза под термопреобр.1 шт</t>
  </si>
  <si>
    <t>Манометр</t>
  </si>
  <si>
    <t>Термометр стеклянный 0-150С</t>
  </si>
  <si>
    <t>Термометр биметаллический</t>
  </si>
  <si>
    <t>Оправа под термометр стекл.</t>
  </si>
  <si>
    <t>Дублирующее устройство водосчетчиков (ДУВС)</t>
  </si>
  <si>
    <t>Модификация ДУВС:</t>
  </si>
  <si>
    <r>
      <t>ДУВС-(</t>
    </r>
    <r>
      <rPr>
        <b/>
        <i/>
        <sz val="9"/>
        <color indexed="8"/>
        <rFont val="Arial"/>
        <family val="0"/>
      </rPr>
      <t>х</t>
    </r>
    <r>
      <rPr>
        <b/>
        <sz val="9"/>
        <color indexed="8"/>
        <rFont val="Arial"/>
        <family val="0"/>
      </rPr>
      <t>)И</t>
    </r>
    <r>
      <rPr>
        <sz val="9"/>
        <color indexed="8"/>
        <rFont val="Arial"/>
        <family val="0"/>
      </rPr>
      <t xml:space="preserve">- (где </t>
    </r>
    <r>
      <rPr>
        <b/>
        <i/>
        <sz val="9"/>
        <color indexed="8"/>
        <rFont val="Arial"/>
        <family val="0"/>
      </rPr>
      <t>"Х"</t>
    </r>
    <r>
      <rPr>
        <sz val="9"/>
        <color indexed="8"/>
        <rFont val="Arial"/>
        <family val="0"/>
      </rPr>
      <t xml:space="preserve"> число подключаемых водосчетчиков)- устройство со встроенным ЖК- индикатором для отображения информации о количестве прошедшей через водосчетчик воды;</t>
    </r>
  </si>
  <si>
    <r>
      <t>ДУВС(</t>
    </r>
    <r>
      <rPr>
        <b/>
        <i/>
        <sz val="9"/>
        <color indexed="8"/>
        <rFont val="Arial"/>
        <family val="0"/>
      </rPr>
      <t>Х)</t>
    </r>
    <r>
      <rPr>
        <sz val="9"/>
        <color indexed="8"/>
        <rFont val="Arial"/>
        <family val="0"/>
      </rPr>
      <t>- устройство без встроенного ЖК- индикатора, информация выводится при подключении к ДУВС-(Х)  через специальный разъем блока выносной индикации( один такой м.б. использован для снятия показанийс неограниченного количества дубл. Устройств ДУВС-(Х)</t>
    </r>
  </si>
  <si>
    <r>
      <t>ДУВС-БК</t>
    </r>
    <r>
      <rPr>
        <sz val="9"/>
        <color indexed="8"/>
        <rFont val="Arial"/>
        <family val="0"/>
      </rPr>
      <t>- блок выносной индикации для устройств.</t>
    </r>
  </si>
  <si>
    <t>МОДИФИКАЦИЯ</t>
  </si>
  <si>
    <t>интерфейс</t>
  </si>
  <si>
    <t>ДУВС-2</t>
  </si>
  <si>
    <t>ДУВС-4</t>
  </si>
  <si>
    <t>ДУВС-1И</t>
  </si>
  <si>
    <t>ДУВС-2И</t>
  </si>
  <si>
    <t>ДУВС-4И</t>
  </si>
  <si>
    <t>без интерфейса</t>
  </si>
  <si>
    <t>RS 485</t>
  </si>
  <si>
    <t>RS 232</t>
  </si>
  <si>
    <t>ПЕРВИЧНЫЙ ПРЕОБРАЗОВАТЕЛЬ РАСХОДА ПРЭМ</t>
  </si>
  <si>
    <t>ДУ,мм</t>
  </si>
  <si>
    <t>Класс</t>
  </si>
  <si>
    <t>коммерческий диапазон расходов, м3/ч при направлении потока</t>
  </si>
  <si>
    <t>Стоимость</t>
  </si>
  <si>
    <t>прямом</t>
  </si>
  <si>
    <t>обратном</t>
  </si>
  <si>
    <t>Фланцевое</t>
  </si>
  <si>
    <t>"Сэндвич"</t>
  </si>
  <si>
    <t>В1</t>
  </si>
  <si>
    <t>0,027-12/6</t>
  </si>
  <si>
    <t>0,08-12/6</t>
  </si>
  <si>
    <t>С1</t>
  </si>
  <si>
    <t>0,048-12/6</t>
  </si>
  <si>
    <t>D</t>
  </si>
  <si>
    <t>0,067-3/15</t>
  </si>
  <si>
    <t>0,2-30/15</t>
  </si>
  <si>
    <t>0,12-30/15</t>
  </si>
  <si>
    <t>0,1-45/22,5</t>
  </si>
  <si>
    <t>0,3-45/22,5</t>
  </si>
  <si>
    <t xml:space="preserve">Нет </t>
  </si>
  <si>
    <t>0,18-45/22,5</t>
  </si>
  <si>
    <t>0,16-72/36</t>
  </si>
  <si>
    <t>0,48-72/36</t>
  </si>
  <si>
    <t>0,29-72/39</t>
  </si>
  <si>
    <t>0,27-120/60</t>
  </si>
  <si>
    <t>0,8-120/60</t>
  </si>
  <si>
    <t>0,48-120/60</t>
  </si>
  <si>
    <t>0,4-180/90</t>
  </si>
  <si>
    <t>1,2-180/90</t>
  </si>
  <si>
    <t>0,72-180\90</t>
  </si>
  <si>
    <t>0,62-280/140</t>
  </si>
  <si>
    <t>1,87-280/140</t>
  </si>
  <si>
    <t>1,12-280/140</t>
  </si>
  <si>
    <t>1,4-630/315</t>
  </si>
  <si>
    <t>4,2-630/315</t>
  </si>
  <si>
    <t>2,52-630/315</t>
  </si>
  <si>
    <t>Теплосчетчик СТ-10 в комплекте:</t>
  </si>
  <si>
    <t>вычислитель ВТЭ-1,термопреобразователь сопротивления PT-500- 1 компл.,расходомер механический ВСТ</t>
  </si>
  <si>
    <t>Ду</t>
  </si>
  <si>
    <t>К - 1</t>
  </si>
  <si>
    <t>К-2,</t>
  </si>
  <si>
    <t>П-14</t>
  </si>
  <si>
    <t>1 расх-р</t>
  </si>
  <si>
    <t>2 расх-ра</t>
  </si>
  <si>
    <t xml:space="preserve">Принтер Epson LX - 350+ USB матричный узкий </t>
  </si>
  <si>
    <t xml:space="preserve">Кабель для вычислителя ВТЭ - 1 </t>
  </si>
  <si>
    <t>Батарейка к ВТЭ 1 К-1</t>
  </si>
  <si>
    <t>Накопитель-архиватор НП 4-А</t>
  </si>
  <si>
    <t>Датчик давления СДВИ</t>
  </si>
  <si>
    <t>Закладная конструкция для датчика давления</t>
  </si>
  <si>
    <t>Источник питания одноканальный БП</t>
  </si>
  <si>
    <t>ПРЕОБРАЗОВАТЕЛИ   РАСХОДА</t>
  </si>
  <si>
    <t>ВИХРЕВЫЕ ЭЛЕКТРОМАГНИТНЫЕ ВЭПС</t>
  </si>
  <si>
    <t>Ду, мм</t>
  </si>
  <si>
    <t>ВЭПС-ПБ-1-01 часторный выход, внешнее питание</t>
  </si>
  <si>
    <t>ВЭПС-ПБ-2-01 импульсный выход, автономное питание</t>
  </si>
  <si>
    <t>ВЭПС-ПБ-1-04 импульсный выход, внешнее питание</t>
  </si>
  <si>
    <t xml:space="preserve">ВЭПС-ПБ-1-03 токовый выход </t>
  </si>
  <si>
    <t>Монтаж. части (муфты, фланцы-2шт), комплект</t>
  </si>
  <si>
    <t>2010 (муфт.)</t>
  </si>
  <si>
    <t>2125 (муфт.)</t>
  </si>
  <si>
    <t>ЭЛЕКТРОМАГНИТНЫЕ (ИНДУКЦИОННЫЕ) ЭМИР-ПРАМЕР-550</t>
  </si>
  <si>
    <t>Нормируемый диапазон расходом, м3/ч</t>
  </si>
  <si>
    <t>0,024-6</t>
  </si>
  <si>
    <t>0,064-16</t>
  </si>
  <si>
    <t>0,100-25</t>
  </si>
  <si>
    <t>0,160-40</t>
  </si>
  <si>
    <t>0,240-60</t>
  </si>
  <si>
    <t>0,400-100</t>
  </si>
  <si>
    <t>0,640-160</t>
  </si>
  <si>
    <t>1,0-250</t>
  </si>
  <si>
    <t>2,4-600</t>
  </si>
  <si>
    <t xml:space="preserve">класс В </t>
  </si>
  <si>
    <t>Монтажные части (фланцы 2шт)</t>
  </si>
  <si>
    <t xml:space="preserve">РАСХОДОМЕР - СЧЕТЧИК </t>
  </si>
  <si>
    <t>УЛЬТРАЗВУК4ОВЫЕ  ПРАМЕР - 510</t>
  </si>
  <si>
    <t>ПРАМЕР-510-01-01 без индикаци,      RS-485</t>
  </si>
  <si>
    <t>ПРАМЕР-510-01-03 с индикацией,           RS-485</t>
  </si>
  <si>
    <t>ПРАМЕР-510-02-01 без индикации,               RS-485</t>
  </si>
  <si>
    <t>Монтажные части (фланца-2 шт)</t>
  </si>
  <si>
    <t>200-2000*</t>
  </si>
  <si>
    <t>* Без трубное исполнение, датчики на прямую врезку.</t>
  </si>
  <si>
    <r>
      <t xml:space="preserve"> </t>
    </r>
    <r>
      <rPr>
        <b/>
        <sz val="10"/>
        <color indexed="8"/>
        <rFont val="Arial"/>
        <family val="0"/>
      </rPr>
      <t>ПРАМЕР - 525Х</t>
    </r>
  </si>
  <si>
    <t>ПРАМЕР-5251-В вихревой</t>
  </si>
  <si>
    <t>ПРАМЕР-5251-Э электромагнит-ный</t>
  </si>
  <si>
    <t>КОМПЛЕКТУЮЩИЕ ДЛЯ МОНТАЖА ПРЕОБРАЗОВАТЕЛЕЙ РАСХОДА</t>
  </si>
  <si>
    <t>МОНТАЖНЫЕ КОМПЛЕКТЫ, ВСТАВКИ, ПАРОНИТОВЫЕ ПРОКЛАДКИ</t>
  </si>
  <si>
    <t>Ду,мм</t>
  </si>
  <si>
    <t>Монтажный к-т (Фланцы, болты, гайки, прокладки)</t>
  </si>
  <si>
    <t>Вставка ВЭПС</t>
  </si>
  <si>
    <t>Вставка ЭМИР-ПРАМЕР-550</t>
  </si>
  <si>
    <t>Паронитовые прокладки</t>
  </si>
  <si>
    <t>Резиновые прокладки для ВЭПС</t>
  </si>
  <si>
    <t>ТЕПЛОСЧЕТЧИКИ</t>
  </si>
  <si>
    <r>
      <t xml:space="preserve">Цены на теплосчетчик с электромагнитным преобразователем расхода </t>
    </r>
    <r>
      <rPr>
        <b/>
        <sz val="10"/>
        <color indexed="8"/>
        <rFont val="Arial"/>
        <family val="0"/>
      </rPr>
      <t>ЭМИР-ПРАМЕР-550:</t>
    </r>
  </si>
  <si>
    <t>Наименование теплосчетчика</t>
  </si>
  <si>
    <t>Состав теплосчетчика</t>
  </si>
  <si>
    <t>Ду25</t>
  </si>
  <si>
    <t>Ду32</t>
  </si>
  <si>
    <t>Ду40</t>
  </si>
  <si>
    <t>Ду50</t>
  </si>
  <si>
    <t>Ду65</t>
  </si>
  <si>
    <t>Ду80</t>
  </si>
  <si>
    <t>Ду100</t>
  </si>
  <si>
    <t>ПРАМЕР-ТЕПЛО-01-Э</t>
  </si>
  <si>
    <t>ТВ-7-01 (1шт)              ЭМИР-Прамер-550 (2шт)  Термометры КТС-Б (1ком)</t>
  </si>
  <si>
    <t>ПРАМЕР-ТЕПЛО-02-Э</t>
  </si>
  <si>
    <t>ВКТ-7-02 (1шт)              ЭМИР-Прамер-550 (2шт)  Термометры КТС-Б (1ком)</t>
  </si>
  <si>
    <t>ПРАМЕР-ТЕПЛО 03-Э</t>
  </si>
  <si>
    <t>СПТ 943.2 (1шт)              ЭМИР-Прамер-550 (2шт)  Термометры КТС-Б (1ком)</t>
  </si>
  <si>
    <t>Карат-ТМК-15-Э</t>
  </si>
  <si>
    <t>Эльф-01 (1шт)              ЭМИР-Прамер-550 (2шт)  Термометры КТС-Б (1ком)</t>
  </si>
  <si>
    <r>
      <t xml:space="preserve">Цены на теплосчетчик с вихревым преобразователем расхода </t>
    </r>
    <r>
      <rPr>
        <b/>
        <sz val="10"/>
        <color indexed="8"/>
        <rFont val="Arial"/>
        <family val="0"/>
      </rPr>
      <t>ВЭПС:</t>
    </r>
  </si>
  <si>
    <t>Ду150</t>
  </si>
  <si>
    <t>ТВ-7-01 (1шт)              ВЭПС-ПБ-2-01 (2шт)  Термометры КТС-Б (1ком)</t>
  </si>
  <si>
    <t>ВКТ-7-02 (1шт)              ВЭПС-ПБ-2-01 (2шт)  Термометры КТС-Б (1ком)</t>
  </si>
  <si>
    <t>СПТ 943.2 (1шт)              ВЭПС-ПБ-2-01 (2шт)  Термометры КТС-Б (1ком)</t>
  </si>
  <si>
    <t>Эльф-01 (1шт)              ВЭПС-ПБ-2-01 (2шт)  Термометры КТС-Б (1ком)</t>
  </si>
  <si>
    <t>,</t>
  </si>
  <si>
    <t>ОБОРУДОВАНИЕ ДЛЯ УЗЛОВ РЕГУЛИРОВАНИЯ</t>
  </si>
  <si>
    <t>Контролер погодного регулирования</t>
  </si>
  <si>
    <t>Шкафы управления регулирования (ШУР)</t>
  </si>
  <si>
    <t>Термоконтроллер ПРАМЕР-710-1 (1 контур отопления или ГВС)</t>
  </si>
  <si>
    <t>ШУР-10</t>
  </si>
  <si>
    <t>Термоконтроллер ПРАМЕР-710-2 (2 контур отопления или ГВС)</t>
  </si>
  <si>
    <t>по заказу</t>
  </si>
  <si>
    <t>ШУР-11</t>
  </si>
  <si>
    <t>ШУР-12</t>
  </si>
  <si>
    <t>Предлагаем к реализации блочные модули учета (БМУ) в составе шкафа связи и управления (ШСУ)</t>
  </si>
  <si>
    <t>Цена от 147 500 руб до 324 500 руб в зависимости от узла учета тепловой энергии системы отопления</t>
  </si>
</sst>
</file>

<file path=xl/styles.xml><?xml version="1.0" encoding="utf-8"?>
<styleSheet xmlns="http://schemas.openxmlformats.org/spreadsheetml/2006/main">
  <numFmts count="1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9" formatCode="0%"/>
    <numFmt numFmtId="3" formatCode="#,##0"/>
  </numFmts>
  <fonts count="38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 Cyr"/>
      <family val="0"/>
    </font>
    <font>
      <b/>
      <i/>
      <sz val="10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b/>
      <i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9.5"/>
      <color indexed="8"/>
      <name val="Arial"/>
      <family val="0"/>
    </font>
    <font>
      <sz val="9.5"/>
      <color indexed="8"/>
      <name val="Arial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2" borderId="0">
      <alignment/>
      <protection/>
    </xf>
    <xf numFmtId="0" fontId="21" fillId="3" borderId="0">
      <alignment/>
      <protection/>
    </xf>
    <xf numFmtId="0" fontId="21" fillId="4" borderId="0">
      <alignment/>
      <protection/>
    </xf>
    <xf numFmtId="0" fontId="21" fillId="5" borderId="0">
      <alignment/>
      <protection/>
    </xf>
    <xf numFmtId="0" fontId="21" fillId="6" borderId="0">
      <alignment/>
      <protection/>
    </xf>
    <xf numFmtId="0" fontId="21" fillId="7" borderId="0">
      <alignment/>
      <protection/>
    </xf>
    <xf numFmtId="0" fontId="21" fillId="8" borderId="0">
      <alignment/>
      <protection/>
    </xf>
    <xf numFmtId="0" fontId="21" fillId="9" borderId="0">
      <alignment/>
      <protection/>
    </xf>
    <xf numFmtId="0" fontId="21" fillId="10" borderId="0">
      <alignment/>
      <protection/>
    </xf>
    <xf numFmtId="0" fontId="21" fillId="5" borderId="0">
      <alignment/>
      <protection/>
    </xf>
    <xf numFmtId="0" fontId="21" fillId="8" borderId="0">
      <alignment/>
      <protection/>
    </xf>
    <xf numFmtId="0" fontId="21" fillId="11" borderId="0">
      <alignment/>
      <protection/>
    </xf>
    <xf numFmtId="0" fontId="22" fillId="12" borderId="0">
      <alignment/>
      <protection/>
    </xf>
    <xf numFmtId="0" fontId="22" fillId="9" borderId="0">
      <alignment/>
      <protection/>
    </xf>
    <xf numFmtId="0" fontId="22" fillId="10" borderId="0">
      <alignment/>
      <protection/>
    </xf>
    <xf numFmtId="0" fontId="22" fillId="13" borderId="0">
      <alignment/>
      <protection/>
    </xf>
    <xf numFmtId="0" fontId="22" fillId="14" borderId="0">
      <alignment/>
      <protection/>
    </xf>
    <xf numFmtId="0" fontId="22" fillId="15" borderId="0">
      <alignment/>
      <protection/>
    </xf>
    <xf numFmtId="0" fontId="22" fillId="16" borderId="0">
      <alignment/>
      <protection/>
    </xf>
    <xf numFmtId="0" fontId="22" fillId="17" borderId="0">
      <alignment/>
      <protection/>
    </xf>
    <xf numFmtId="0" fontId="22" fillId="18" borderId="0">
      <alignment/>
      <protection/>
    </xf>
    <xf numFmtId="0" fontId="22" fillId="13" borderId="0">
      <alignment/>
      <protection/>
    </xf>
    <xf numFmtId="0" fontId="22" fillId="14" borderId="0">
      <alignment/>
      <protection/>
    </xf>
    <xf numFmtId="0" fontId="22" fillId="19" borderId="0">
      <alignment/>
      <protection/>
    </xf>
    <xf numFmtId="0" fontId="23" fillId="7" borderId="1">
      <alignment/>
      <protection/>
    </xf>
    <xf numFmtId="0" fontId="24" fillId="20" borderId="2">
      <alignment/>
      <protection/>
    </xf>
    <xf numFmtId="0" fontId="25" fillId="20" borderId="1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0" fontId="26" fillId="0" borderId="3">
      <alignment/>
      <protection/>
    </xf>
    <xf numFmtId="0" fontId="27" fillId="0" borderId="4">
      <alignment/>
      <protection/>
    </xf>
    <xf numFmtId="0" fontId="28" fillId="0" borderId="5">
      <alignment/>
      <protection/>
    </xf>
    <xf numFmtId="0" fontId="28" fillId="0" borderId="0">
      <alignment/>
      <protection/>
    </xf>
    <xf numFmtId="0" fontId="29" fillId="0" borderId="6">
      <alignment/>
      <protection/>
    </xf>
    <xf numFmtId="0" fontId="30" fillId="21" borderId="7">
      <alignment/>
      <protection/>
    </xf>
    <xf numFmtId="0" fontId="31" fillId="0" borderId="0">
      <alignment/>
      <protection/>
    </xf>
    <xf numFmtId="0" fontId="32" fillId="22" borderId="0">
      <alignment/>
      <protection/>
    </xf>
    <xf numFmtId="0" fontId="33" fillId="3" borderId="0">
      <alignment/>
      <protection/>
    </xf>
    <xf numFmtId="0" fontId="34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35" fillId="0" borderId="9">
      <alignment/>
      <protection/>
    </xf>
    <xf numFmtId="0" fontId="36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37" fillId="4" borderId="0">
      <alignment/>
      <protection/>
    </xf>
  </cellStyleXfs>
  <cellXfs count="38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Alignment="1">
      <alignment horizontal="center" vertical="center" wrapText="1"/>
    </xf>
    <xf numFmtId="0" fontId="0" fillId="0" borderId="11" xfId="0" applyAlignment="1">
      <alignment/>
    </xf>
    <xf numFmtId="0" fontId="2" fillId="0" borderId="11" xfId="0" applyAlignment="1">
      <alignment horizontal="left" vertical="center"/>
    </xf>
    <xf numFmtId="0" fontId="2" fillId="0" borderId="11" xfId="0" applyAlignment="1">
      <alignment horizontal="left" vertical="center" wrapText="1"/>
    </xf>
    <xf numFmtId="0" fontId="0" fillId="0" borderId="11" xfId="0" applyAlignment="1">
      <alignment horizontal="center" vertical="center" wrapText="1"/>
    </xf>
    <xf numFmtId="0" fontId="8" fillId="0" borderId="12" xfId="0" applyAlignment="1">
      <alignment horizontal="center"/>
    </xf>
    <xf numFmtId="0" fontId="8" fillId="0" borderId="13" xfId="0" applyAlignment="1">
      <alignment horizontal="center"/>
    </xf>
    <xf numFmtId="0" fontId="7" fillId="0" borderId="11" xfId="0" applyAlignment="1">
      <alignment/>
    </xf>
    <xf numFmtId="0" fontId="11" fillId="0" borderId="11" xfId="0" applyAlignment="1">
      <alignment horizontal="left" vertical="center" wrapText="1"/>
    </xf>
    <xf numFmtId="0" fontId="11" fillId="0" borderId="12" xfId="0" applyAlignment="1">
      <alignment horizontal="center" vertical="center" wrapText="1"/>
    </xf>
    <xf numFmtId="0" fontId="2" fillId="0" borderId="11" xfId="0" applyAlignment="1">
      <alignment/>
    </xf>
    <xf numFmtId="0" fontId="3" fillId="0" borderId="11" xfId="0" applyAlignment="1">
      <alignment horizontal="center" vertical="center" wrapText="1"/>
    </xf>
    <xf numFmtId="0" fontId="3" fillId="0" borderId="12" xfId="0" applyAlignment="1">
      <alignment vertical="center" wrapText="1"/>
    </xf>
    <xf numFmtId="0" fontId="3" fillId="0" borderId="12" xfId="0" applyAlignment="1">
      <alignment horizontal="center" vertical="center" wrapText="1"/>
    </xf>
    <xf numFmtId="0" fontId="2" fillId="0" borderId="12" xfId="0" applyAlignment="1">
      <alignment horizontal="center" vertical="center" wrapText="1"/>
    </xf>
    <xf numFmtId="0" fontId="3" fillId="0" borderId="11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7" fillId="0" borderId="11" xfId="0" applyAlignment="1">
      <alignment horizontal="center"/>
    </xf>
    <xf numFmtId="0" fontId="12" fillId="0" borderId="11" xfId="0" applyAlignment="1">
      <alignment horizontal="center"/>
    </xf>
    <xf numFmtId="0" fontId="7" fillId="0" borderId="13" xfId="0" applyAlignment="1">
      <alignment horizontal="center" vertical="top" wrapText="1"/>
    </xf>
    <xf numFmtId="0" fontId="7" fillId="0" borderId="14" xfId="0" applyAlignment="1">
      <alignment horizontal="center" vertical="top" wrapText="1"/>
    </xf>
    <xf numFmtId="0" fontId="0" fillId="0" borderId="12" xfId="0" applyAlignment="1">
      <alignment/>
    </xf>
    <xf numFmtId="0" fontId="10" fillId="0" borderId="11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Alignment="1">
      <alignment/>
    </xf>
    <xf numFmtId="0" fontId="0" fillId="24" borderId="0" xfId="0" applyAlignment="1">
      <alignment/>
    </xf>
    <xf numFmtId="0" fontId="2" fillId="25" borderId="14" xfId="0" applyAlignment="1">
      <alignment horizontal="left" vertical="center" wrapText="1"/>
    </xf>
    <xf numFmtId="0" fontId="11" fillId="0" borderId="0" xfId="0" applyAlignment="1">
      <alignment horizontal="center"/>
    </xf>
    <xf numFmtId="0" fontId="3" fillId="0" borderId="0" xfId="0" applyAlignment="1">
      <alignment horizontal="center"/>
    </xf>
    <xf numFmtId="0" fontId="5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Alignment="1">
      <alignment horizontal="center" vertical="top" wrapText="1"/>
    </xf>
    <xf numFmtId="3" fontId="0" fillId="24" borderId="11" xfId="0" applyAlignment="1">
      <alignment/>
    </xf>
    <xf numFmtId="0" fontId="2" fillId="24" borderId="11" xfId="0" applyAlignment="1">
      <alignment/>
    </xf>
    <xf numFmtId="0" fontId="10" fillId="0" borderId="15" xfId="0" applyAlignment="1">
      <alignment/>
    </xf>
    <xf numFmtId="0" fontId="1" fillId="0" borderId="12" xfId="0" applyAlignment="1">
      <alignment vertical="center" wrapText="1"/>
    </xf>
    <xf numFmtId="0" fontId="2" fillId="0" borderId="16" xfId="0" applyAlignment="1">
      <alignment/>
    </xf>
    <xf numFmtId="0" fontId="2" fillId="0" borderId="0" xfId="0" applyAlignment="1">
      <alignment/>
    </xf>
    <xf numFmtId="0" fontId="14" fillId="24" borderId="0" xfId="0" applyAlignment="1">
      <alignment/>
    </xf>
    <xf numFmtId="0" fontId="0" fillId="0" borderId="15" xfId="0" applyAlignment="1">
      <alignment/>
    </xf>
    <xf numFmtId="0" fontId="0" fillId="0" borderId="11" xfId="0" applyAlignment="1">
      <alignment horizontal="left"/>
    </xf>
    <xf numFmtId="0" fontId="0" fillId="0" borderId="17" xfId="0" applyAlignment="1">
      <alignment horizontal="center" vertical="center" wrapText="1"/>
    </xf>
    <xf numFmtId="0" fontId="0" fillId="0" borderId="18" xfId="0" applyAlignment="1">
      <alignment horizontal="center" vertical="center" wrapText="1"/>
    </xf>
    <xf numFmtId="0" fontId="0" fillId="0" borderId="16" xfId="0" applyAlignment="1">
      <alignment horizontal="center" vertical="center" wrapText="1"/>
    </xf>
    <xf numFmtId="0" fontId="0" fillId="0" borderId="16" xfId="0" applyAlignment="1">
      <alignment horizontal="center" vertical="center"/>
    </xf>
    <xf numFmtId="0" fontId="0" fillId="0" borderId="19" xfId="0" applyAlignment="1">
      <alignment/>
    </xf>
    <xf numFmtId="0" fontId="0" fillId="0" borderId="18" xfId="0" applyAlignment="1">
      <alignment horizontal="center" vertical="center"/>
    </xf>
    <xf numFmtId="0" fontId="0" fillId="0" borderId="18" xfId="0" applyAlignment="1" quotePrefix="1">
      <alignment horizontal="center" vertical="center"/>
    </xf>
    <xf numFmtId="0" fontId="0" fillId="0" borderId="11" xfId="0" applyAlignment="1">
      <alignment horizontal="center" vertical="center"/>
    </xf>
    <xf numFmtId="0" fontId="0" fillId="0" borderId="11" xfId="0" applyAlignment="1" quotePrefix="1">
      <alignment horizontal="center" vertical="center"/>
    </xf>
    <xf numFmtId="0" fontId="2" fillId="0" borderId="18" xfId="0" applyAlignment="1">
      <alignment horizontal="center" vertical="top" wrapText="1"/>
    </xf>
    <xf numFmtId="0" fontId="2" fillId="0" borderId="0" xfId="0" applyAlignment="1">
      <alignment horizontal="center" vertical="top"/>
    </xf>
    <xf numFmtId="0" fontId="2" fillId="0" borderId="18" xfId="0" applyAlignment="1">
      <alignment horizontal="center" vertical="top"/>
    </xf>
    <xf numFmtId="0" fontId="2" fillId="0" borderId="18" xfId="0" applyAlignment="1">
      <alignment horizontal="center"/>
    </xf>
    <xf numFmtId="0" fontId="2" fillId="0" borderId="15" xfId="0" applyAlignment="1">
      <alignment/>
    </xf>
    <xf numFmtId="0" fontId="2" fillId="0" borderId="11" xfId="0" applyAlignment="1">
      <alignment horizontal="center" vertical="top" wrapText="1"/>
    </xf>
    <xf numFmtId="0" fontId="2" fillId="0" borderId="16" xfId="0" applyAlignment="1">
      <alignment horizontal="center" vertical="top" wrapText="1"/>
    </xf>
    <xf numFmtId="0" fontId="2" fillId="0" borderId="0" xfId="0" applyAlignment="1">
      <alignment vertical="top" wrapText="1"/>
    </xf>
    <xf numFmtId="0" fontId="15" fillId="0" borderId="11" xfId="0" applyAlignment="1">
      <alignment vertical="top" wrapText="1"/>
    </xf>
    <xf numFmtId="0" fontId="2" fillId="0" borderId="20" xfId="0" applyAlignment="1">
      <alignment horizontal="center" wrapText="1"/>
    </xf>
    <xf numFmtId="0" fontId="2" fillId="0" borderId="20" xfId="0" applyAlignment="1" quotePrefix="1">
      <alignment horizontal="center" wrapText="1"/>
    </xf>
    <xf numFmtId="0" fontId="2" fillId="0" borderId="11" xfId="0" applyAlignment="1">
      <alignment horizontal="center" vertical="center"/>
    </xf>
    <xf numFmtId="0" fontId="2" fillId="0" borderId="11" xfId="0" applyAlignment="1">
      <alignment vertical="center"/>
    </xf>
    <xf numFmtId="0" fontId="17" fillId="0" borderId="19" xfId="0" applyAlignment="1">
      <alignment/>
    </xf>
    <xf numFmtId="0" fontId="17" fillId="0" borderId="20" xfId="0" applyAlignment="1">
      <alignment/>
    </xf>
    <xf numFmtId="0" fontId="17" fillId="0" borderId="18" xfId="0" applyAlignment="1">
      <alignment/>
    </xf>
    <xf numFmtId="0" fontId="17" fillId="0" borderId="21" xfId="0" applyAlignment="1">
      <alignment/>
    </xf>
    <xf numFmtId="0" fontId="2" fillId="23" borderId="11" xfId="0" applyAlignment="1">
      <alignment/>
    </xf>
    <xf numFmtId="0" fontId="17" fillId="0" borderId="15" xfId="0" applyAlignment="1">
      <alignment horizontal="center" vertical="center" wrapText="1"/>
    </xf>
    <xf numFmtId="0" fontId="10" fillId="0" borderId="12" xfId="0" applyAlignment="1">
      <alignment horizontal="center"/>
    </xf>
    <xf numFmtId="0" fontId="2" fillId="24" borderId="22" xfId="0" applyAlignment="1">
      <alignment horizontal="left" vertical="center" wrapText="1"/>
    </xf>
    <xf numFmtId="0" fontId="0" fillId="24" borderId="22" xfId="0" applyAlignment="1">
      <alignment horizontal="center" vertical="center" wrapText="1"/>
    </xf>
    <xf numFmtId="0" fontId="0" fillId="7" borderId="22" xfId="0" applyAlignment="1">
      <alignment horizontal="left" vertical="center" wrapText="1"/>
    </xf>
    <xf numFmtId="0" fontId="0" fillId="24" borderId="22" xfId="0" applyAlignment="1">
      <alignment horizontal="left" vertical="center" wrapText="1"/>
    </xf>
    <xf numFmtId="0" fontId="17" fillId="7" borderId="17" xfId="0" applyAlignment="1">
      <alignment horizontal="center" vertical="center" wrapText="1"/>
    </xf>
    <xf numFmtId="0" fontId="17" fillId="0" borderId="15" xfId="0" applyAlignment="1">
      <alignment/>
    </xf>
    <xf numFmtId="0" fontId="17" fillId="7" borderId="17" xfId="0" applyAlignment="1">
      <alignment horizontal="center" vertical="justify" wrapText="1"/>
    </xf>
    <xf numFmtId="0" fontId="0" fillId="11" borderId="22" xfId="0" applyAlignment="1">
      <alignment horizontal="left" vertical="center" wrapText="1"/>
    </xf>
    <xf numFmtId="0" fontId="0" fillId="11" borderId="11" xfId="0" applyAlignment="1">
      <alignment/>
    </xf>
    <xf numFmtId="0" fontId="0" fillId="0" borderId="12" xfId="0" applyAlignment="1">
      <alignment horizontal="center" vertical="center" wrapText="1"/>
    </xf>
    <xf numFmtId="0" fontId="2" fillId="0" borderId="22" xfId="0" applyAlignment="1">
      <alignment/>
    </xf>
    <xf numFmtId="0" fontId="0" fillId="24" borderId="22" xfId="0" applyAlignment="1">
      <alignment/>
    </xf>
    <xf numFmtId="0" fontId="10" fillId="0" borderId="22" xfId="0" applyAlignment="1">
      <alignment/>
    </xf>
    <xf numFmtId="0" fontId="10" fillId="0" borderId="22" xfId="0" applyAlignment="1" quotePrefix="1">
      <alignment/>
    </xf>
    <xf numFmtId="3" fontId="0" fillId="8" borderId="11" xfId="0" applyAlignment="1">
      <alignment/>
    </xf>
    <xf numFmtId="0" fontId="0" fillId="0" borderId="17" xfId="0" applyAlignment="1">
      <alignment/>
    </xf>
    <xf numFmtId="0" fontId="0" fillId="0" borderId="16" xfId="0" applyAlignment="1">
      <alignment/>
    </xf>
    <xf numFmtId="0" fontId="16" fillId="5" borderId="11" xfId="0" applyAlignment="1">
      <alignment/>
    </xf>
    <xf numFmtId="0" fontId="16" fillId="5" borderId="11" xfId="0" applyAlignment="1" quotePrefix="1">
      <alignment/>
    </xf>
    <xf numFmtId="0" fontId="16" fillId="5" borderId="11" xfId="0" applyAlignment="1">
      <alignment horizontal="center"/>
    </xf>
    <xf numFmtId="0" fontId="0" fillId="5" borderId="0" xfId="0" applyAlignment="1">
      <alignment vertical="center"/>
    </xf>
    <xf numFmtId="0" fontId="0" fillId="5" borderId="19" xfId="0" applyAlignment="1">
      <alignment vertical="center"/>
    </xf>
    <xf numFmtId="0" fontId="0" fillId="5" borderId="15" xfId="0" applyAlignment="1">
      <alignment vertical="center"/>
    </xf>
    <xf numFmtId="0" fontId="0" fillId="5" borderId="11" xfId="0" applyAlignment="1">
      <alignment/>
    </xf>
    <xf numFmtId="0" fontId="0" fillId="5" borderId="11" xfId="0" applyAlignment="1">
      <alignment vertical="center"/>
    </xf>
    <xf numFmtId="0" fontId="0" fillId="5" borderId="11" xfId="0" applyAlignment="1">
      <alignment horizontal="center" vertical="center"/>
    </xf>
    <xf numFmtId="3" fontId="0" fillId="5" borderId="11" xfId="0" applyAlignment="1">
      <alignment horizontal="center" vertical="center"/>
    </xf>
    <xf numFmtId="0" fontId="0" fillId="0" borderId="18" xfId="0" applyAlignment="1">
      <alignment/>
    </xf>
    <xf numFmtId="0" fontId="0" fillId="0" borderId="22" xfId="0" applyAlignment="1">
      <alignment/>
    </xf>
    <xf numFmtId="0" fontId="0" fillId="10" borderId="18" xfId="0" applyAlignment="1">
      <alignment/>
    </xf>
    <xf numFmtId="0" fontId="19" fillId="0" borderId="0" xfId="0" applyAlignment="1">
      <alignment horizontal="center" vertical="top" wrapText="1"/>
    </xf>
    <xf numFmtId="0" fontId="19" fillId="0" borderId="11" xfId="0" applyAlignment="1">
      <alignment vertical="top" wrapText="1"/>
    </xf>
    <xf numFmtId="0" fontId="19" fillId="0" borderId="17" xfId="0" applyAlignment="1">
      <alignment vertical="top" wrapText="1"/>
    </xf>
    <xf numFmtId="0" fontId="2" fillId="0" borderId="23" xfId="0" applyAlignment="1">
      <alignment/>
    </xf>
    <xf numFmtId="0" fontId="3" fillId="0" borderId="16" xfId="0" applyAlignment="1">
      <alignment horizontal="center" vertical="center" wrapText="1"/>
    </xf>
    <xf numFmtId="0" fontId="2" fillId="0" borderId="13" xfId="0" applyAlignment="1">
      <alignment horizontal="center" vertical="center" wrapText="1"/>
    </xf>
    <xf numFmtId="0" fontId="2" fillId="0" borderId="11" xfId="0" applyAlignment="1">
      <alignment horizontal="center" vertical="center" wrapText="1"/>
    </xf>
    <xf numFmtId="0" fontId="19" fillId="14" borderId="24" xfId="0" applyAlignment="1">
      <alignment horizontal="center" vertical="top" wrapText="1"/>
    </xf>
    <xf numFmtId="0" fontId="19" fillId="14" borderId="25" xfId="0" applyAlignment="1">
      <alignment horizontal="center" vertical="top" wrapText="1"/>
    </xf>
    <xf numFmtId="0" fontId="19" fillId="14" borderId="26" xfId="0" applyAlignment="1">
      <alignment horizontal="center" vertical="top" wrapText="1"/>
    </xf>
    <xf numFmtId="0" fontId="19" fillId="14" borderId="27" xfId="0" applyAlignment="1">
      <alignment horizontal="center" vertical="top" wrapText="1"/>
    </xf>
    <xf numFmtId="0" fontId="20" fillId="0" borderId="11" xfId="0" applyAlignment="1">
      <alignment/>
    </xf>
    <xf numFmtId="0" fontId="20" fillId="11" borderId="11" xfId="0" applyAlignment="1">
      <alignment/>
    </xf>
    <xf numFmtId="0" fontId="17" fillId="0" borderId="27" xfId="0" applyAlignment="1">
      <alignment horizontal="center"/>
    </xf>
    <xf numFmtId="0" fontId="17" fillId="0" borderId="25" xfId="0" applyAlignment="1">
      <alignment horizontal="center"/>
    </xf>
    <xf numFmtId="0" fontId="20" fillId="0" borderId="17" xfId="0" applyAlignment="1">
      <alignment/>
    </xf>
    <xf numFmtId="0" fontId="17" fillId="11" borderId="27" xfId="0" applyAlignment="1">
      <alignment horizontal="center"/>
    </xf>
    <xf numFmtId="0" fontId="17" fillId="11" borderId="25" xfId="0" applyAlignment="1">
      <alignment horizontal="center"/>
    </xf>
    <xf numFmtId="0" fontId="20" fillId="0" borderId="0" xfId="0" applyAlignment="1">
      <alignment/>
    </xf>
    <xf numFmtId="0" fontId="5" fillId="7" borderId="11" xfId="0" applyAlignment="1">
      <alignment/>
    </xf>
    <xf numFmtId="0" fontId="5" fillId="0" borderId="0" xfId="0" applyAlignment="1">
      <alignment/>
    </xf>
    <xf numFmtId="0" fontId="17" fillId="11" borderId="28" xfId="0" applyAlignment="1">
      <alignment horizontal="center"/>
    </xf>
    <xf numFmtId="0" fontId="20" fillId="0" borderId="22" xfId="0" applyAlignment="1">
      <alignment/>
    </xf>
    <xf numFmtId="0" fontId="6" fillId="0" borderId="11" xfId="0" applyAlignment="1">
      <alignment horizontal="center"/>
    </xf>
    <xf numFmtId="0" fontId="6" fillId="0" borderId="11" xfId="0" applyAlignment="1" quotePrefix="1">
      <alignment horizontal="center"/>
    </xf>
    <xf numFmtId="0" fontId="7" fillId="0" borderId="29" xfId="0" applyAlignment="1">
      <alignment horizontal="center" vertical="center"/>
    </xf>
    <xf numFmtId="0" fontId="0" fillId="10" borderId="30" xfId="0" applyAlignment="1">
      <alignment/>
    </xf>
    <xf numFmtId="0" fontId="7" fillId="0" borderId="31" xfId="0" applyAlignment="1">
      <alignment horizontal="center" vertical="center"/>
    </xf>
    <xf numFmtId="0" fontId="0" fillId="0" borderId="32" xfId="0" applyAlignment="1">
      <alignment horizontal="center" vertical="center"/>
    </xf>
    <xf numFmtId="0" fontId="0" fillId="10" borderId="33" xfId="0" applyAlignment="1">
      <alignment/>
    </xf>
    <xf numFmtId="0" fontId="0" fillId="10" borderId="33" xfId="0" applyAlignment="1" quotePrefix="1">
      <alignment/>
    </xf>
    <xf numFmtId="0" fontId="19" fillId="10" borderId="34" xfId="0" applyAlignment="1">
      <alignment horizontal="center" vertical="top" wrapText="1"/>
    </xf>
    <xf numFmtId="0" fontId="0" fillId="10" borderId="35" xfId="0" applyAlignment="1">
      <alignment/>
    </xf>
    <xf numFmtId="0" fontId="0" fillId="10" borderId="35" xfId="0" applyAlignment="1" quotePrefix="1">
      <alignment/>
    </xf>
    <xf numFmtId="0" fontId="19" fillId="10" borderId="36" xfId="0" applyAlignment="1">
      <alignment horizontal="center" vertical="top" wrapText="1"/>
    </xf>
    <xf numFmtId="0" fontId="20" fillId="0" borderId="37" xfId="0" applyAlignment="1">
      <alignment/>
    </xf>
    <xf numFmtId="0" fontId="2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24" borderId="22" xfId="0" applyAlignment="1">
      <alignment horizontal="center" vertical="top"/>
    </xf>
    <xf numFmtId="0" fontId="7" fillId="24" borderId="38" xfId="0" applyAlignment="1">
      <alignment horizontal="center" vertical="top"/>
    </xf>
    <xf numFmtId="0" fontId="2" fillId="8" borderId="0" xfId="0" applyAlignment="1">
      <alignment horizontal="center" vertical="center"/>
    </xf>
    <xf numFmtId="0" fontId="2" fillId="0" borderId="16" xfId="0" applyAlignment="1">
      <alignment horizontal="left" vertical="top" wrapText="1"/>
    </xf>
    <xf numFmtId="0" fontId="2" fillId="0" borderId="18" xfId="0" applyAlignment="1">
      <alignment horizontal="left" vertical="top" wrapText="1"/>
    </xf>
    <xf numFmtId="0" fontId="2" fillId="0" borderId="0" xfId="0" applyAlignment="1">
      <alignment horizontal="left" vertical="center" wrapText="1"/>
    </xf>
    <xf numFmtId="0" fontId="2" fillId="0" borderId="39" xfId="0" applyAlignment="1">
      <alignment horizontal="left" vertical="center" wrapText="1"/>
    </xf>
    <xf numFmtId="0" fontId="2" fillId="0" borderId="19" xfId="0" applyAlignment="1">
      <alignment horizontal="left" vertical="center" wrapText="1"/>
    </xf>
    <xf numFmtId="0" fontId="2" fillId="0" borderId="21" xfId="0" applyAlignment="1">
      <alignment horizontal="left" vertical="center" wrapText="1"/>
    </xf>
    <xf numFmtId="0" fontId="2" fillId="0" borderId="15" xfId="0" applyAlignment="1">
      <alignment horizontal="left" vertical="center" wrapText="1"/>
    </xf>
    <xf numFmtId="0" fontId="2" fillId="0" borderId="20" xfId="0" applyAlignment="1">
      <alignment horizontal="left" vertical="center" wrapText="1"/>
    </xf>
    <xf numFmtId="0" fontId="1" fillId="8" borderId="13" xfId="0" applyAlignment="1">
      <alignment horizontal="center" vertical="center" wrapText="1"/>
    </xf>
    <xf numFmtId="0" fontId="1" fillId="8" borderId="19" xfId="0" applyAlignment="1">
      <alignment horizontal="center" vertical="center" wrapText="1"/>
    </xf>
    <xf numFmtId="0" fontId="1" fillId="8" borderId="21" xfId="0" applyAlignment="1">
      <alignment horizontal="center" vertical="center" wrapText="1"/>
    </xf>
    <xf numFmtId="0" fontId="1" fillId="8" borderId="14" xfId="0" applyAlignment="1">
      <alignment horizontal="center" vertical="center" wrapText="1"/>
    </xf>
    <xf numFmtId="0" fontId="1" fillId="8" borderId="15" xfId="0" applyAlignment="1">
      <alignment horizontal="center" vertical="center" wrapText="1"/>
    </xf>
    <xf numFmtId="0" fontId="1" fillId="8" borderId="20" xfId="0" applyAlignment="1">
      <alignment horizontal="center" vertical="center" wrapText="1"/>
    </xf>
    <xf numFmtId="0" fontId="2" fillId="8" borderId="0" xfId="0" applyAlignment="1">
      <alignment horizontal="center" vertical="center" wrapText="1"/>
    </xf>
    <xf numFmtId="0" fontId="0" fillId="8" borderId="0" xfId="0" applyAlignment="1">
      <alignment horizontal="center" vertical="center" wrapText="1"/>
    </xf>
    <xf numFmtId="0" fontId="2" fillId="0" borderId="21" xfId="0" applyAlignment="1">
      <alignment horizontal="center" vertical="top" wrapText="1"/>
    </xf>
    <xf numFmtId="0" fontId="2" fillId="0" borderId="20" xfId="0" applyAlignment="1">
      <alignment horizontal="center" vertical="top" wrapText="1"/>
    </xf>
    <xf numFmtId="0" fontId="2" fillId="0" borderId="21" xfId="0" applyAlignment="1">
      <alignment horizontal="center" vertical="center" wrapText="1"/>
    </xf>
    <xf numFmtId="0" fontId="2" fillId="0" borderId="14" xfId="0" applyAlignment="1">
      <alignment horizontal="center" vertical="center" wrapText="1"/>
    </xf>
    <xf numFmtId="0" fontId="2" fillId="0" borderId="20" xfId="0" applyAlignment="1">
      <alignment horizontal="center" vertical="center" wrapText="1"/>
    </xf>
    <xf numFmtId="0" fontId="2" fillId="0" borderId="13" xfId="0" applyAlignment="1">
      <alignment horizontal="center" vertical="top" wrapText="1"/>
    </xf>
    <xf numFmtId="0" fontId="2" fillId="0" borderId="14" xfId="0" applyAlignment="1">
      <alignment horizontal="center" vertical="top" wrapText="1"/>
    </xf>
    <xf numFmtId="0" fontId="2" fillId="0" borderId="11" xfId="0" applyAlignment="1">
      <alignment horizontal="left"/>
    </xf>
    <xf numFmtId="0" fontId="2" fillId="0" borderId="12" xfId="0" applyAlignment="1">
      <alignment horizontal="center" vertical="top" wrapText="1"/>
    </xf>
    <xf numFmtId="0" fontId="1" fillId="8" borderId="12" xfId="0" applyAlignment="1">
      <alignment horizontal="center" vertical="center" wrapText="1"/>
    </xf>
    <xf numFmtId="0" fontId="1" fillId="8" borderId="16" xfId="0" applyAlignment="1">
      <alignment horizontal="center" vertical="center" wrapText="1"/>
    </xf>
    <xf numFmtId="0" fontId="1" fillId="8" borderId="18" xfId="0" applyAlignment="1">
      <alignment horizontal="center" vertical="center" wrapText="1"/>
    </xf>
    <xf numFmtId="0" fontId="2" fillId="8" borderId="15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0" fillId="0" borderId="18" xfId="0" applyAlignment="1">
      <alignment horizontal="center"/>
    </xf>
    <xf numFmtId="0" fontId="1" fillId="2" borderId="40" xfId="0" applyAlignment="1">
      <alignment horizontal="center" vertical="center"/>
    </xf>
    <xf numFmtId="0" fontId="1" fillId="2" borderId="41" xfId="0" applyAlignment="1">
      <alignment horizontal="center" vertical="center"/>
    </xf>
    <xf numFmtId="0" fontId="1" fillId="2" borderId="25" xfId="0" applyAlignment="1">
      <alignment horizontal="center" vertical="center"/>
    </xf>
    <xf numFmtId="0" fontId="1" fillId="0" borderId="11" xfId="0" applyAlignment="1">
      <alignment horizontal="center"/>
    </xf>
    <xf numFmtId="0" fontId="0" fillId="0" borderId="12" xfId="0" applyAlignment="1">
      <alignment horizontal="center"/>
    </xf>
    <xf numFmtId="0" fontId="0" fillId="0" borderId="12" xfId="0" applyAlignment="1" quotePrefix="1">
      <alignment horizontal="center"/>
    </xf>
    <xf numFmtId="0" fontId="0" fillId="0" borderId="18" xfId="0" applyAlignment="1">
      <alignment horizontal="center"/>
    </xf>
    <xf numFmtId="0" fontId="1" fillId="9" borderId="12" xfId="0" applyAlignment="1">
      <alignment horizontal="center" vertical="center"/>
    </xf>
    <xf numFmtId="0" fontId="1" fillId="9" borderId="16" xfId="0" applyAlignment="1">
      <alignment horizontal="center" vertical="center"/>
    </xf>
    <xf numFmtId="0" fontId="1" fillId="9" borderId="18" xfId="0" applyAlignment="1">
      <alignment horizontal="center" vertical="center"/>
    </xf>
    <xf numFmtId="0" fontId="7" fillId="0" borderId="11" xfId="0" applyAlignment="1">
      <alignment horizontal="center" vertical="top" wrapText="1"/>
    </xf>
    <xf numFmtId="0" fontId="7" fillId="0" borderId="12" xfId="0" applyAlignment="1">
      <alignment horizontal="center"/>
    </xf>
    <xf numFmtId="0" fontId="7" fillId="0" borderId="18" xfId="0" applyAlignment="1">
      <alignment horizontal="center"/>
    </xf>
    <xf numFmtId="0" fontId="0" fillId="0" borderId="11" xfId="0" applyAlignment="1">
      <alignment horizontal="center"/>
    </xf>
    <xf numFmtId="0" fontId="11" fillId="0" borderId="0" xfId="0" applyAlignment="1">
      <alignment horizontal="left" vertical="top" wrapText="1"/>
    </xf>
    <xf numFmtId="0" fontId="11" fillId="0" borderId="0" xfId="0" applyAlignment="1">
      <alignment horizontal="left" vertical="center" wrapText="1"/>
    </xf>
    <xf numFmtId="0" fontId="11" fillId="0" borderId="0" xfId="0" applyAlignment="1">
      <alignment horizontal="left"/>
    </xf>
    <xf numFmtId="0" fontId="2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4" xfId="0" applyAlignment="1">
      <alignment horizontal="center" vertical="center" wrapText="1"/>
    </xf>
    <xf numFmtId="0" fontId="0" fillId="0" borderId="15" xfId="0" applyAlignment="1">
      <alignment horizontal="center" vertical="center" wrapText="1"/>
    </xf>
    <xf numFmtId="0" fontId="0" fillId="0" borderId="20" xfId="0" applyAlignment="1">
      <alignment horizontal="center" vertical="center" wrapText="1"/>
    </xf>
    <xf numFmtId="0" fontId="0" fillId="0" borderId="12" xfId="0" applyAlignment="1">
      <alignment horizontal="left"/>
    </xf>
    <xf numFmtId="0" fontId="0" fillId="0" borderId="16" xfId="0" applyAlignment="1">
      <alignment horizontal="left"/>
    </xf>
    <xf numFmtId="0" fontId="0" fillId="0" borderId="18" xfId="0" applyAlignment="1">
      <alignment horizontal="left"/>
    </xf>
    <xf numFmtId="0" fontId="3" fillId="0" borderId="11" xfId="0" applyAlignment="1">
      <alignment horizontal="center" vertical="top" wrapText="1"/>
    </xf>
    <xf numFmtId="0" fontId="2" fillId="0" borderId="17" xfId="0" applyAlignment="1">
      <alignment horizontal="center" vertical="center" wrapText="1"/>
    </xf>
    <xf numFmtId="0" fontId="3" fillId="0" borderId="11" xfId="0" applyAlignment="1">
      <alignment horizontal="left" vertical="top" wrapText="1"/>
    </xf>
    <xf numFmtId="0" fontId="3" fillId="0" borderId="12" xfId="0" applyAlignment="1">
      <alignment horizontal="left" vertical="top" wrapText="1"/>
    </xf>
    <xf numFmtId="0" fontId="3" fillId="0" borderId="16" xfId="0" applyAlignment="1">
      <alignment horizontal="left" vertical="top" wrapText="1"/>
    </xf>
    <xf numFmtId="0" fontId="3" fillId="0" borderId="18" xfId="0" applyAlignment="1">
      <alignment horizontal="left" vertical="top" wrapText="1"/>
    </xf>
    <xf numFmtId="0" fontId="2" fillId="0" borderId="14" xfId="0" applyAlignment="1">
      <alignment horizontal="center" vertical="center"/>
    </xf>
    <xf numFmtId="0" fontId="2" fillId="0" borderId="18" xfId="0" applyAlignment="1">
      <alignment horizontal="center" vertical="center"/>
    </xf>
    <xf numFmtId="0" fontId="1" fillId="8" borderId="42" xfId="0" applyAlignment="1">
      <alignment horizontal="center" vertical="center"/>
    </xf>
    <xf numFmtId="0" fontId="2" fillId="8" borderId="43" xfId="0" applyAlignment="1">
      <alignment horizontal="center" vertical="center"/>
    </xf>
    <xf numFmtId="0" fontId="2" fillId="8" borderId="27" xfId="0" applyAlignment="1">
      <alignment horizontal="center" vertical="center"/>
    </xf>
    <xf numFmtId="0" fontId="3" fillId="0" borderId="11" xfId="0" applyAlignment="1">
      <alignment horizontal="left" vertical="center" wrapText="1"/>
    </xf>
    <xf numFmtId="0" fontId="2" fillId="0" borderId="22" xfId="0" applyAlignment="1">
      <alignment horizontal="center" vertical="center" wrapText="1"/>
    </xf>
    <xf numFmtId="0" fontId="11" fillId="0" borderId="17" xfId="0" applyAlignment="1">
      <alignment horizontal="center" vertical="center" wrapText="1"/>
    </xf>
    <xf numFmtId="0" fontId="13" fillId="8" borderId="40" xfId="0" applyAlignment="1">
      <alignment horizontal="center" vertical="center"/>
    </xf>
    <xf numFmtId="0" fontId="13" fillId="8" borderId="41" xfId="0" applyAlignment="1">
      <alignment horizontal="center" vertical="center"/>
    </xf>
    <xf numFmtId="0" fontId="13" fillId="8" borderId="25" xfId="0" applyAlignment="1">
      <alignment horizontal="center" vertical="center"/>
    </xf>
    <xf numFmtId="0" fontId="2" fillId="24" borderId="12" xfId="0" applyAlignment="1">
      <alignment horizontal="left" vertical="center" wrapText="1"/>
    </xf>
    <xf numFmtId="0" fontId="2" fillId="24" borderId="18" xfId="0" applyAlignment="1">
      <alignment horizontal="left" vertical="center" wrapText="1"/>
    </xf>
    <xf numFmtId="0" fontId="2" fillId="25" borderId="17" xfId="0" applyAlignment="1">
      <alignment horizontal="left" vertical="center" wrapText="1"/>
    </xf>
    <xf numFmtId="0" fontId="2" fillId="25" borderId="12" xfId="0" applyAlignment="1">
      <alignment horizontal="left" vertical="center" wrapText="1"/>
    </xf>
    <xf numFmtId="0" fontId="2" fillId="25" borderId="18" xfId="0" applyAlignment="1">
      <alignment horizontal="left" vertical="center" wrapText="1"/>
    </xf>
    <xf numFmtId="0" fontId="2" fillId="24" borderId="17" xfId="0" applyAlignment="1">
      <alignment horizontal="center" vertical="center" wrapText="1"/>
    </xf>
    <xf numFmtId="0" fontId="2" fillId="24" borderId="38" xfId="0" applyAlignment="1">
      <alignment horizontal="center" vertical="center" wrapText="1"/>
    </xf>
    <xf numFmtId="0" fontId="0" fillId="10" borderId="11" xfId="0" applyAlignment="1">
      <alignment horizontal="left"/>
    </xf>
    <xf numFmtId="0" fontId="17" fillId="10" borderId="12" xfId="0" applyAlignment="1">
      <alignment horizontal="center"/>
    </xf>
    <xf numFmtId="0" fontId="17" fillId="10" borderId="16" xfId="0" applyAlignment="1">
      <alignment horizontal="center"/>
    </xf>
    <xf numFmtId="0" fontId="17" fillId="10" borderId="44" xfId="0" applyAlignment="1">
      <alignment horizontal="center"/>
    </xf>
    <xf numFmtId="0" fontId="9" fillId="10" borderId="11" xfId="0" applyAlignment="1">
      <alignment horizontal="left"/>
    </xf>
    <xf numFmtId="0" fontId="17" fillId="10" borderId="45" xfId="0" applyAlignment="1">
      <alignment horizontal="center"/>
    </xf>
    <xf numFmtId="0" fontId="17" fillId="10" borderId="46" xfId="0" applyAlignment="1">
      <alignment horizontal="center"/>
    </xf>
    <xf numFmtId="0" fontId="17" fillId="10" borderId="47" xfId="0" applyAlignment="1">
      <alignment horizontal="center"/>
    </xf>
    <xf numFmtId="0" fontId="0" fillId="10" borderId="37" xfId="0" applyAlignment="1">
      <alignment horizontal="left"/>
    </xf>
    <xf numFmtId="0" fontId="13" fillId="8" borderId="42" xfId="0" applyAlignment="1">
      <alignment horizontal="center" vertical="center"/>
    </xf>
    <xf numFmtId="0" fontId="13" fillId="8" borderId="43" xfId="0" applyAlignment="1">
      <alignment horizontal="center" vertical="center"/>
    </xf>
    <xf numFmtId="0" fontId="19" fillId="0" borderId="11" xfId="0" applyAlignment="1">
      <alignment horizontal="left" vertical="top" wrapText="1"/>
    </xf>
    <xf numFmtId="3" fontId="18" fillId="11" borderId="45" xfId="0" applyAlignment="1">
      <alignment horizontal="center"/>
    </xf>
    <xf numFmtId="3" fontId="18" fillId="11" borderId="30" xfId="0" applyAlignment="1">
      <alignment horizontal="center"/>
    </xf>
    <xf numFmtId="0" fontId="19" fillId="0" borderId="17" xfId="0" applyAlignment="1">
      <alignment horizontal="left" vertical="top" wrapText="1"/>
    </xf>
    <xf numFmtId="0" fontId="2" fillId="24" borderId="17" xfId="0" applyAlignment="1">
      <alignment horizontal="left"/>
    </xf>
    <xf numFmtId="0" fontId="0" fillId="24" borderId="17" xfId="0" applyAlignment="1">
      <alignment horizontal="left"/>
    </xf>
    <xf numFmtId="3" fontId="18" fillId="11" borderId="14" xfId="0" applyAlignment="1">
      <alignment horizontal="center"/>
    </xf>
    <xf numFmtId="3" fontId="18" fillId="11" borderId="20" xfId="0" applyAlignment="1">
      <alignment horizontal="center"/>
    </xf>
    <xf numFmtId="0" fontId="14" fillId="9" borderId="40" xfId="0" applyAlignment="1">
      <alignment horizontal="center"/>
    </xf>
    <xf numFmtId="0" fontId="14" fillId="9" borderId="41" xfId="0" applyAlignment="1">
      <alignment horizontal="center"/>
    </xf>
    <xf numFmtId="0" fontId="14" fillId="9" borderId="25" xfId="0" applyAlignment="1">
      <alignment horizontal="center"/>
    </xf>
    <xf numFmtId="0" fontId="2" fillId="24" borderId="11" xfId="0" applyAlignment="1">
      <alignment horizontal="left"/>
    </xf>
    <xf numFmtId="0" fontId="0" fillId="24" borderId="11" xfId="0" applyAlignment="1">
      <alignment horizontal="left"/>
    </xf>
    <xf numFmtId="0" fontId="0" fillId="0" borderId="48" xfId="0" applyAlignment="1">
      <alignment horizontal="center" vertical="center" wrapText="1"/>
    </xf>
    <xf numFmtId="0" fontId="1" fillId="0" borderId="49" xfId="0" applyAlignment="1">
      <alignment horizontal="center" vertical="top" wrapText="1"/>
    </xf>
    <xf numFmtId="0" fontId="2" fillId="0" borderId="11" xfId="0" applyAlignment="1">
      <alignment horizontal="center"/>
    </xf>
    <xf numFmtId="0" fontId="7" fillId="0" borderId="50" xfId="0" applyAlignment="1">
      <alignment horizontal="center" vertical="center" wrapText="1"/>
    </xf>
    <xf numFmtId="0" fontId="7" fillId="0" borderId="51" xfId="0" applyAlignment="1">
      <alignment horizontal="center" vertical="center" wrapText="1"/>
    </xf>
    <xf numFmtId="0" fontId="7" fillId="0" borderId="52" xfId="0" applyAlignment="1">
      <alignment horizontal="center" vertical="center" wrapText="1"/>
    </xf>
    <xf numFmtId="0" fontId="2" fillId="0" borderId="22" xfId="0" applyAlignment="1">
      <alignment horizontal="center" vertical="center"/>
    </xf>
    <xf numFmtId="0" fontId="2" fillId="0" borderId="17" xfId="0" applyAlignment="1">
      <alignment horizontal="center" vertical="center"/>
    </xf>
    <xf numFmtId="0" fontId="2" fillId="0" borderId="18" xfId="0" applyAlignment="1">
      <alignment horizontal="center" vertical="center" wrapText="1"/>
    </xf>
    <xf numFmtId="0" fontId="11" fillId="0" borderId="13" xfId="0" applyAlignment="1">
      <alignment horizontal="center" vertical="center" wrapText="1"/>
    </xf>
    <xf numFmtId="0" fontId="11" fillId="0" borderId="21" xfId="0" applyAlignment="1">
      <alignment horizontal="center" vertical="center" wrapText="1"/>
    </xf>
    <xf numFmtId="0" fontId="11" fillId="0" borderId="14" xfId="0" applyAlignment="1">
      <alignment horizontal="center" vertical="center" wrapText="1"/>
    </xf>
    <xf numFmtId="0" fontId="11" fillId="0" borderId="20" xfId="0" applyAlignment="1">
      <alignment horizontal="center" vertical="center" wrapText="1"/>
    </xf>
    <xf numFmtId="0" fontId="11" fillId="0" borderId="13" xfId="0" applyAlignment="1">
      <alignment vertical="center" wrapText="1"/>
    </xf>
    <xf numFmtId="0" fontId="11" fillId="0" borderId="21" xfId="0" applyAlignment="1">
      <alignment vertical="center" wrapText="1"/>
    </xf>
    <xf numFmtId="0" fontId="11" fillId="0" borderId="14" xfId="0" applyAlignment="1">
      <alignment vertical="center" wrapText="1"/>
    </xf>
    <xf numFmtId="0" fontId="11" fillId="0" borderId="20" xfId="0" applyAlignment="1">
      <alignment vertical="center" wrapText="1"/>
    </xf>
    <xf numFmtId="0" fontId="0" fillId="5" borderId="12" xfId="0" applyAlignment="1">
      <alignment horizontal="center" vertical="center" wrapText="1"/>
    </xf>
    <xf numFmtId="0" fontId="0" fillId="5" borderId="18" xfId="0" applyAlignment="1">
      <alignment horizontal="center" vertical="center" wrapText="1"/>
    </xf>
    <xf numFmtId="0" fontId="2" fillId="8" borderId="11" xfId="0" applyAlignment="1">
      <alignment horizontal="center" vertical="center"/>
    </xf>
    <xf numFmtId="3" fontId="0" fillId="5" borderId="12" xfId="0" applyAlignment="1">
      <alignment horizontal="center" vertical="center" wrapText="1"/>
    </xf>
    <xf numFmtId="0" fontId="0" fillId="5" borderId="22" xfId="0" applyAlignment="1">
      <alignment horizontal="center" vertical="center"/>
    </xf>
    <xf numFmtId="0" fontId="0" fillId="5" borderId="17" xfId="0" applyAlignment="1">
      <alignment horizontal="center" vertical="center"/>
    </xf>
    <xf numFmtId="0" fontId="6" fillId="0" borderId="12" xfId="0" applyAlignment="1">
      <alignment horizontal="center" vertical="center" wrapText="1"/>
    </xf>
    <xf numFmtId="0" fontId="3" fillId="0" borderId="18" xfId="0" applyAlignment="1">
      <alignment horizontal="center" vertical="center" wrapText="1"/>
    </xf>
    <xf numFmtId="0" fontId="2" fillId="8" borderId="11" xfId="0" applyAlignment="1">
      <alignment horizontal="center" vertical="center" wrapText="1"/>
    </xf>
    <xf numFmtId="0" fontId="0" fillId="8" borderId="11" xfId="0" applyAlignment="1">
      <alignment horizontal="center" vertical="center" wrapText="1"/>
    </xf>
    <xf numFmtId="0" fontId="0" fillId="8" borderId="0" xfId="0" applyAlignment="1">
      <alignment horizontal="center" vertical="center"/>
    </xf>
    <xf numFmtId="0" fontId="11" fillId="0" borderId="12" xfId="0" applyAlignment="1">
      <alignment horizontal="center" vertical="center"/>
    </xf>
    <xf numFmtId="0" fontId="11" fillId="0" borderId="18" xfId="0" applyAlignment="1">
      <alignment horizontal="center" vertical="center"/>
    </xf>
    <xf numFmtId="0" fontId="11" fillId="0" borderId="18" xfId="0" applyAlignment="1">
      <alignment horizontal="center" vertical="center" wrapText="1"/>
    </xf>
    <xf numFmtId="0" fontId="2" fillId="0" borderId="16" xfId="0" applyAlignment="1">
      <alignment horizontal="center" vertical="center" wrapText="1"/>
    </xf>
    <xf numFmtId="3" fontId="0" fillId="5" borderId="12" xfId="0" applyAlignment="1">
      <alignment horizontal="center"/>
    </xf>
    <xf numFmtId="0" fontId="0" fillId="5" borderId="18" xfId="0" applyAlignment="1">
      <alignment horizontal="center"/>
    </xf>
    <xf numFmtId="0" fontId="2" fillId="0" borderId="19" xfId="0" applyAlignment="1">
      <alignment horizontal="center" vertical="center" wrapText="1"/>
    </xf>
    <xf numFmtId="0" fontId="2" fillId="0" borderId="15" xfId="0" applyAlignment="1">
      <alignment horizontal="center" vertical="center" wrapText="1"/>
    </xf>
    <xf numFmtId="0" fontId="2" fillId="0" borderId="13" xfId="0" applyAlignment="1">
      <alignment horizontal="center" wrapText="1"/>
    </xf>
    <xf numFmtId="0" fontId="2" fillId="0" borderId="19" xfId="0" applyAlignment="1">
      <alignment horizontal="center" wrapText="1"/>
    </xf>
    <xf numFmtId="0" fontId="2" fillId="0" borderId="21" xfId="0" applyAlignment="1">
      <alignment horizontal="center" wrapText="1"/>
    </xf>
    <xf numFmtId="0" fontId="2" fillId="0" borderId="53" xfId="0" applyAlignment="1">
      <alignment horizontal="center" wrapText="1"/>
    </xf>
    <xf numFmtId="0" fontId="2" fillId="0" borderId="0" xfId="0" applyAlignment="1">
      <alignment horizontal="center" wrapText="1"/>
    </xf>
    <xf numFmtId="0" fontId="2" fillId="0" borderId="39" xfId="0" applyAlignment="1">
      <alignment horizontal="center" wrapText="1"/>
    </xf>
    <xf numFmtId="0" fontId="2" fillId="0" borderId="14" xfId="0" applyAlignment="1">
      <alignment horizontal="center" wrapText="1"/>
    </xf>
    <xf numFmtId="0" fontId="2" fillId="0" borderId="15" xfId="0" applyAlignment="1">
      <alignment horizontal="center" wrapText="1"/>
    </xf>
    <xf numFmtId="0" fontId="2" fillId="0" borderId="13" xfId="0" applyAlignment="1">
      <alignment horizontal="center" vertical="center"/>
    </xf>
    <xf numFmtId="0" fontId="2" fillId="0" borderId="21" xfId="0" applyAlignment="1">
      <alignment horizontal="center" vertical="center"/>
    </xf>
    <xf numFmtId="0" fontId="2" fillId="0" borderId="20" xfId="0" applyAlignment="1">
      <alignment horizontal="center" vertical="center"/>
    </xf>
    <xf numFmtId="3" fontId="0" fillId="5" borderId="13" xfId="0" applyAlignment="1">
      <alignment horizontal="center" vertical="center" wrapText="1"/>
    </xf>
    <xf numFmtId="0" fontId="0" fillId="5" borderId="21" xfId="0" applyAlignment="1">
      <alignment horizontal="center" vertical="center" wrapText="1"/>
    </xf>
    <xf numFmtId="0" fontId="0" fillId="5" borderId="14" xfId="0" applyAlignment="1">
      <alignment horizontal="center" vertical="center" wrapText="1"/>
    </xf>
    <xf numFmtId="0" fontId="0" fillId="5" borderId="20" xfId="0" applyAlignment="1">
      <alignment horizontal="center" vertical="center" wrapText="1"/>
    </xf>
    <xf numFmtId="0" fontId="0" fillId="0" borderId="13" xfId="0" applyAlignment="1">
      <alignment horizontal="center" vertical="center" wrapText="1"/>
    </xf>
    <xf numFmtId="0" fontId="0" fillId="0" borderId="21" xfId="0" applyAlignment="1">
      <alignment horizontal="center" vertical="center" wrapText="1"/>
    </xf>
    <xf numFmtId="0" fontId="0" fillId="0" borderId="53" xfId="0" applyAlignment="1">
      <alignment horizontal="center" vertical="center" wrapText="1"/>
    </xf>
    <xf numFmtId="0" fontId="0" fillId="0" borderId="39" xfId="0" applyAlignment="1">
      <alignment horizontal="center" vertical="center" wrapText="1"/>
    </xf>
    <xf numFmtId="3" fontId="0" fillId="5" borderId="12" xfId="0" applyAlignment="1">
      <alignment horizontal="center" wrapText="1"/>
    </xf>
    <xf numFmtId="0" fontId="0" fillId="5" borderId="18" xfId="0" applyAlignment="1">
      <alignment horizontal="center" wrapText="1"/>
    </xf>
    <xf numFmtId="3" fontId="0" fillId="5" borderId="22" xfId="0" applyAlignment="1">
      <alignment horizontal="center" vertical="center"/>
    </xf>
    <xf numFmtId="3" fontId="0" fillId="5" borderId="17" xfId="0" applyAlignment="1">
      <alignment horizontal="center" vertical="center"/>
    </xf>
    <xf numFmtId="0" fontId="0" fillId="5" borderId="21" xfId="0" applyAlignment="1">
      <alignment horizontal="center" vertical="center"/>
    </xf>
    <xf numFmtId="0" fontId="0" fillId="5" borderId="20" xfId="0" applyAlignment="1">
      <alignment horizontal="center" vertical="center"/>
    </xf>
    <xf numFmtId="3" fontId="0" fillId="5" borderId="21" xfId="0" applyAlignment="1">
      <alignment horizontal="center" vertical="center"/>
    </xf>
    <xf numFmtId="3" fontId="0" fillId="5" borderId="20" xfId="0" applyAlignment="1">
      <alignment horizontal="center" vertical="center"/>
    </xf>
    <xf numFmtId="0" fontId="0" fillId="5" borderId="12" xfId="0" applyAlignment="1">
      <alignment horizontal="center" vertical="center"/>
    </xf>
    <xf numFmtId="0" fontId="0" fillId="5" borderId="18" xfId="0" applyAlignment="1">
      <alignment horizontal="center" vertical="center"/>
    </xf>
    <xf numFmtId="0" fontId="0" fillId="5" borderId="22" xfId="0" applyAlignment="1">
      <alignment horizontal="center" vertical="center" wrapText="1"/>
    </xf>
    <xf numFmtId="0" fontId="0" fillId="5" borderId="17" xfId="0" applyAlignment="1">
      <alignment horizontal="center" vertical="center" wrapText="1"/>
    </xf>
    <xf numFmtId="3" fontId="0" fillId="5" borderId="22" xfId="0" applyAlignment="1">
      <alignment horizontal="center" vertical="center" wrapText="1"/>
    </xf>
    <xf numFmtId="0" fontId="0" fillId="5" borderId="22" xfId="0" applyAlignment="1">
      <alignment horizontal="center"/>
    </xf>
    <xf numFmtId="0" fontId="0" fillId="5" borderId="17" xfId="0" applyAlignment="1">
      <alignment horizontal="center"/>
    </xf>
    <xf numFmtId="0" fontId="2" fillId="0" borderId="54" xfId="0" applyAlignment="1">
      <alignment horizontal="center"/>
    </xf>
    <xf numFmtId="0" fontId="2" fillId="0" borderId="55" xfId="0" applyAlignment="1">
      <alignment horizontal="center"/>
    </xf>
    <xf numFmtId="0" fontId="3" fillId="0" borderId="12" xfId="0" applyAlignment="1">
      <alignment horizontal="center" vertical="top" wrapText="1"/>
    </xf>
    <xf numFmtId="0" fontId="3" fillId="0" borderId="16" xfId="0" applyAlignment="1">
      <alignment horizontal="center" vertical="top" wrapText="1"/>
    </xf>
    <xf numFmtId="0" fontId="3" fillId="0" borderId="18" xfId="0" applyAlignment="1">
      <alignment horizontal="center" vertical="top" wrapText="1"/>
    </xf>
    <xf numFmtId="0" fontId="5" fillId="0" borderId="11" xfId="0" applyAlignment="1">
      <alignment horizontal="center" vertical="center" wrapText="1"/>
    </xf>
    <xf numFmtId="0" fontId="5" fillId="0" borderId="11" xfId="0" applyAlignment="1">
      <alignment horizontal="center" vertical="center"/>
    </xf>
    <xf numFmtId="0" fontId="20" fillId="0" borderId="11" xfId="0" applyAlignment="1">
      <alignment horizontal="center" vertical="center"/>
    </xf>
    <xf numFmtId="0" fontId="5" fillId="0" borderId="33" xfId="0" applyAlignment="1">
      <alignment horizontal="center"/>
    </xf>
    <xf numFmtId="0" fontId="5" fillId="0" borderId="11" xfId="0" applyAlignment="1">
      <alignment horizontal="center"/>
    </xf>
    <xf numFmtId="0" fontId="5" fillId="0" borderId="35" xfId="0" applyAlignment="1">
      <alignment horizontal="center"/>
    </xf>
    <xf numFmtId="0" fontId="5" fillId="0" borderId="37" xfId="0" applyAlignment="1">
      <alignment horizontal="center"/>
    </xf>
    <xf numFmtId="0" fontId="5" fillId="8" borderId="31" xfId="0" applyAlignment="1">
      <alignment horizontal="center" wrapText="1"/>
    </xf>
    <xf numFmtId="0" fontId="5" fillId="8" borderId="51" xfId="0" applyAlignment="1">
      <alignment horizontal="center" wrapText="1"/>
    </xf>
    <xf numFmtId="0" fontId="5" fillId="8" borderId="52" xfId="0" applyAlignment="1">
      <alignment horizontal="center" wrapText="1"/>
    </xf>
    <xf numFmtId="0" fontId="20" fillId="0" borderId="12" xfId="0" applyAlignment="1">
      <alignment horizontal="center"/>
    </xf>
    <xf numFmtId="0" fontId="20" fillId="0" borderId="44" xfId="0" applyAlignment="1">
      <alignment horizontal="center"/>
    </xf>
    <xf numFmtId="0" fontId="20" fillId="0" borderId="45" xfId="0" applyAlignment="1">
      <alignment horizontal="center"/>
    </xf>
    <xf numFmtId="0" fontId="20" fillId="0" borderId="47" xfId="0" applyAlignment="1">
      <alignment horizontal="center"/>
    </xf>
    <xf numFmtId="0" fontId="21" fillId="2" borderId="0" xfId="16">
      <alignment/>
      <protection/>
    </xf>
    <xf numFmtId="0" fontId="21" fillId="3" borderId="0" xfId="17">
      <alignment/>
      <protection/>
    </xf>
    <xf numFmtId="0" fontId="21" fillId="4" borderId="0" xfId="18">
      <alignment/>
      <protection/>
    </xf>
    <xf numFmtId="0" fontId="21" fillId="5" borderId="0" xfId="19">
      <alignment/>
      <protection/>
    </xf>
    <xf numFmtId="0" fontId="21" fillId="6" borderId="0" xfId="20">
      <alignment/>
      <protection/>
    </xf>
    <xf numFmtId="0" fontId="21" fillId="7" borderId="0" xfId="21">
      <alignment/>
      <protection/>
    </xf>
    <xf numFmtId="0" fontId="21" fillId="8" borderId="0" xfId="22">
      <alignment/>
      <protection/>
    </xf>
    <xf numFmtId="0" fontId="21" fillId="9" borderId="0" xfId="23">
      <alignment/>
      <protection/>
    </xf>
    <xf numFmtId="0" fontId="21" fillId="10" borderId="0" xfId="24">
      <alignment/>
      <protection/>
    </xf>
    <xf numFmtId="0" fontId="21" fillId="5" borderId="0" xfId="25">
      <alignment/>
      <protection/>
    </xf>
    <xf numFmtId="0" fontId="21" fillId="8" borderId="0" xfId="26">
      <alignment/>
      <protection/>
    </xf>
    <xf numFmtId="0" fontId="21" fillId="11" borderId="0" xfId="27">
      <alignment/>
      <protection/>
    </xf>
    <xf numFmtId="0" fontId="22" fillId="12" borderId="0" xfId="28">
      <alignment/>
      <protection/>
    </xf>
    <xf numFmtId="0" fontId="22" fillId="9" borderId="0" xfId="29">
      <alignment/>
      <protection/>
    </xf>
    <xf numFmtId="0" fontId="22" fillId="10" borderId="0" xfId="30">
      <alignment/>
      <protection/>
    </xf>
    <xf numFmtId="0" fontId="22" fillId="13" borderId="0" xfId="31">
      <alignment/>
      <protection/>
    </xf>
    <xf numFmtId="0" fontId="22" fillId="14" borderId="0" xfId="32">
      <alignment/>
      <protection/>
    </xf>
    <xf numFmtId="0" fontId="22" fillId="15" borderId="0" xfId="33">
      <alignment/>
      <protection/>
    </xf>
    <xf numFmtId="0" fontId="22" fillId="16" borderId="0" xfId="34">
      <alignment/>
      <protection/>
    </xf>
    <xf numFmtId="0" fontId="22" fillId="17" borderId="0" xfId="35">
      <alignment/>
      <protection/>
    </xf>
    <xf numFmtId="0" fontId="22" fillId="18" borderId="0" xfId="36">
      <alignment/>
      <protection/>
    </xf>
    <xf numFmtId="0" fontId="22" fillId="13" borderId="0" xfId="37">
      <alignment/>
      <protection/>
    </xf>
    <xf numFmtId="0" fontId="22" fillId="14" borderId="0" xfId="38">
      <alignment/>
      <protection/>
    </xf>
    <xf numFmtId="0" fontId="22" fillId="19" borderId="0" xfId="39">
      <alignment/>
      <protection/>
    </xf>
    <xf numFmtId="0" fontId="23" fillId="7" borderId="1" xfId="40">
      <alignment/>
      <protection/>
    </xf>
    <xf numFmtId="0" fontId="24" fillId="20" borderId="2" xfId="41">
      <alignment/>
      <protection/>
    </xf>
    <xf numFmtId="0" fontId="25" fillId="20" borderId="1" xfId="42">
      <alignment/>
      <protection/>
    </xf>
    <xf numFmtId="166" fontId="0" fillId="0" borderId="0" xfId="43">
      <alignment/>
      <protection/>
    </xf>
    <xf numFmtId="164" fontId="0" fillId="0" borderId="0" xfId="44">
      <alignment/>
      <protection/>
    </xf>
    <xf numFmtId="0" fontId="26" fillId="0" borderId="3" xfId="45">
      <alignment/>
      <protection/>
    </xf>
    <xf numFmtId="0" fontId="27" fillId="0" borderId="4" xfId="46">
      <alignment/>
      <protection/>
    </xf>
    <xf numFmtId="0" fontId="28" fillId="0" borderId="5" xfId="47">
      <alignment/>
      <protection/>
    </xf>
    <xf numFmtId="0" fontId="28" fillId="0" borderId="0" xfId="48">
      <alignment/>
      <protection/>
    </xf>
    <xf numFmtId="0" fontId="29" fillId="0" borderId="6" xfId="49">
      <alignment/>
      <protection/>
    </xf>
    <xf numFmtId="0" fontId="30" fillId="21" borderId="7" xfId="50">
      <alignment/>
      <protection/>
    </xf>
    <xf numFmtId="0" fontId="31" fillId="0" borderId="0" xfId="51">
      <alignment/>
      <protection/>
    </xf>
    <xf numFmtId="0" fontId="32" fillId="22" borderId="0" xfId="52">
      <alignment/>
      <protection/>
    </xf>
    <xf numFmtId="0" fontId="33" fillId="3" borderId="0" xfId="53">
      <alignment/>
      <protection/>
    </xf>
    <xf numFmtId="0" fontId="34" fillId="0" borderId="0" xfId="54">
      <alignment/>
      <protection/>
    </xf>
    <xf numFmtId="0" fontId="0" fillId="23" borderId="8" xfId="55">
      <alignment/>
      <protection/>
    </xf>
    <xf numFmtId="9" fontId="0" fillId="0" borderId="0" xfId="56">
      <alignment/>
      <protection/>
    </xf>
    <xf numFmtId="0" fontId="35" fillId="0" borderId="9" xfId="57">
      <alignment/>
      <protection/>
    </xf>
    <xf numFmtId="0" fontId="36" fillId="0" borderId="0" xfId="58">
      <alignment/>
      <protection/>
    </xf>
    <xf numFmtId="167" fontId="0" fillId="0" borderId="0" xfId="59">
      <alignment/>
      <protection/>
    </xf>
    <xf numFmtId="165" fontId="0" fillId="0" borderId="0" xfId="60">
      <alignment/>
      <protection/>
    </xf>
    <xf numFmtId="0" fontId="37" fillId="4" borderId="0" xfId="61">
      <alignment/>
      <protection/>
    </xf>
  </cellXfs>
  <cellStyles count="47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904875</xdr:rowOff>
    </xdr:from>
    <xdr:to>
      <xdr:col>1</xdr:col>
      <xdr:colOff>142875</xdr:colOff>
      <xdr:row>0</xdr:row>
      <xdr:rowOff>933450</xdr:rowOff>
    </xdr:to>
    <xdr:sp>
      <xdr:nvSpPr>
        <xdr:cNvPr id="1" name="AutoShape 12"/>
        <xdr:cNvSpPr>
          <a:spLocks/>
        </xdr:cNvSpPr>
      </xdr:nvSpPr>
      <xdr:spPr>
        <a:xfrm flipV="1">
          <a:off x="266700" y="904875"/>
          <a:ext cx="285750" cy="28575"/>
        </a:xfrm>
        <a:prstGeom prst="star4">
          <a:avLst>
            <a:gd name="adj" fmla="val -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22"/>
  <sheetViews>
    <sheetView workbookViewId="0" topLeftCell="A1">
      <selection activeCell="G25" sqref="G25"/>
    </sheetView>
  </sheetViews>
  <sheetFormatPr defaultColWidth="9.00390625" defaultRowHeight="12.75"/>
  <sheetData>
    <row r="4" spans="3:4" ht="13.5">
      <c r="C4" t="s">
        <v>0</v>
      </c>
      <c r="D4" t="s">
        <v>1</v>
      </c>
    </row>
    <row r="5" spans="3:13" ht="13.5">
      <c r="C5" t="s">
        <v>2</v>
      </c>
      <c r="D5" t="s">
        <v>3</v>
      </c>
      <c r="F5" t="s">
        <v>4</v>
      </c>
      <c r="H5" t="s">
        <v>5</v>
      </c>
      <c r="J5" t="s">
        <v>6</v>
      </c>
      <c r="L5" t="s">
        <v>7</v>
      </c>
      <c r="M5" t="s">
        <v>8</v>
      </c>
    </row>
    <row r="6" spans="5:11" ht="13.5">
      <c r="E6" t="s">
        <v>9</v>
      </c>
      <c r="G6" t="s">
        <v>9</v>
      </c>
      <c r="I6" t="s">
        <v>9</v>
      </c>
      <c r="K6" t="s">
        <v>9</v>
      </c>
    </row>
    <row r="7" spans="3:13" ht="13.5">
      <c r="C7">
        <v>15</v>
      </c>
      <c r="D7">
        <v>680</v>
      </c>
      <c r="E7">
        <v>780</v>
      </c>
      <c r="F7">
        <v>930</v>
      </c>
      <c r="G7">
        <v>1030</v>
      </c>
      <c r="H7">
        <v>680</v>
      </c>
      <c r="I7">
        <v>780</v>
      </c>
      <c r="J7">
        <v>2120</v>
      </c>
      <c r="K7">
        <v>2220</v>
      </c>
      <c r="L7">
        <v>66.5</v>
      </c>
      <c r="M7">
        <v>100</v>
      </c>
    </row>
    <row r="8" spans="3:13" ht="13.5">
      <c r="C8">
        <v>20</v>
      </c>
      <c r="D8">
        <v>1120</v>
      </c>
      <c r="E8">
        <v>1310</v>
      </c>
      <c r="F8">
        <v>1760</v>
      </c>
      <c r="G8">
        <v>1950</v>
      </c>
      <c r="H8">
        <v>1120</v>
      </c>
      <c r="I8">
        <v>1310</v>
      </c>
      <c r="J8">
        <v>2460</v>
      </c>
      <c r="K8">
        <v>2650</v>
      </c>
      <c r="L8">
        <v>114</v>
      </c>
      <c r="M8">
        <v>190</v>
      </c>
    </row>
    <row r="9" spans="3:13" ht="13.5">
      <c r="C9">
        <v>25</v>
      </c>
      <c r="D9">
        <v>4660</v>
      </c>
      <c r="E9">
        <v>5000</v>
      </c>
      <c r="F9">
        <v>5270</v>
      </c>
      <c r="G9">
        <v>5610</v>
      </c>
      <c r="H9">
        <v>5710</v>
      </c>
      <c r="I9">
        <v>6050</v>
      </c>
      <c r="J9">
        <v>7170</v>
      </c>
      <c r="K9">
        <v>7510</v>
      </c>
      <c r="L9">
        <v>228</v>
      </c>
      <c r="M9">
        <v>340</v>
      </c>
    </row>
    <row r="10" spans="3:13" ht="13.5">
      <c r="C10">
        <v>32</v>
      </c>
      <c r="D10">
        <v>4850</v>
      </c>
      <c r="E10">
        <v>5320</v>
      </c>
      <c r="F10">
        <v>5450</v>
      </c>
      <c r="G10">
        <v>5920</v>
      </c>
      <c r="H10">
        <v>5950</v>
      </c>
      <c r="I10">
        <v>6420</v>
      </c>
      <c r="J10">
        <v>7370</v>
      </c>
      <c r="K10">
        <v>7840</v>
      </c>
      <c r="L10">
        <v>1059.25</v>
      </c>
      <c r="M10">
        <v>470</v>
      </c>
    </row>
    <row r="11" spans="3:13" ht="13.5">
      <c r="C11">
        <v>40</v>
      </c>
      <c r="D11">
        <v>5650</v>
      </c>
      <c r="E11">
        <v>7010</v>
      </c>
      <c r="F11">
        <v>6280</v>
      </c>
      <c r="G11">
        <v>7640</v>
      </c>
      <c r="H11">
        <v>6970</v>
      </c>
      <c r="I11">
        <v>8330</v>
      </c>
      <c r="J11">
        <v>8260</v>
      </c>
      <c r="K11">
        <v>9620</v>
      </c>
      <c r="L11">
        <v>1320.5</v>
      </c>
      <c r="M11">
        <v>1360</v>
      </c>
    </row>
    <row r="12" spans="4:10" ht="13.5">
      <c r="D12" t="s">
        <v>10</v>
      </c>
      <c r="F12" t="s">
        <v>11</v>
      </c>
      <c r="H12" t="s">
        <v>12</v>
      </c>
      <c r="J12" t="s">
        <v>13</v>
      </c>
    </row>
    <row r="13" spans="3:10" ht="13.5">
      <c r="C13">
        <v>50</v>
      </c>
      <c r="D13">
        <v>9160</v>
      </c>
      <c r="F13">
        <v>10250</v>
      </c>
      <c r="H13">
        <v>10400</v>
      </c>
      <c r="J13">
        <v>12150</v>
      </c>
    </row>
    <row r="14" spans="3:10" ht="13.5">
      <c r="C14">
        <v>65</v>
      </c>
      <c r="D14">
        <v>9700</v>
      </c>
      <c r="F14">
        <v>11200</v>
      </c>
      <c r="H14">
        <v>11070</v>
      </c>
      <c r="J14">
        <v>12980</v>
      </c>
    </row>
    <row r="15" spans="3:10" ht="13.5">
      <c r="C15">
        <v>80</v>
      </c>
      <c r="D15">
        <v>10830</v>
      </c>
      <c r="F15">
        <v>11470</v>
      </c>
      <c r="H15">
        <v>11980</v>
      </c>
      <c r="J15">
        <v>13600</v>
      </c>
    </row>
    <row r="16" spans="3:10" ht="13.5">
      <c r="C16">
        <v>100</v>
      </c>
      <c r="D16">
        <v>11550</v>
      </c>
      <c r="F16">
        <v>12530</v>
      </c>
      <c r="H16">
        <v>12920</v>
      </c>
      <c r="J16">
        <v>14380</v>
      </c>
    </row>
    <row r="17" spans="3:10" ht="13.5">
      <c r="C17">
        <v>125</v>
      </c>
      <c r="D17">
        <v>13020</v>
      </c>
      <c r="F17">
        <v>14400</v>
      </c>
      <c r="H17">
        <v>14100</v>
      </c>
      <c r="J17">
        <v>15710</v>
      </c>
    </row>
    <row r="18" spans="3:10" ht="13.5">
      <c r="C18">
        <v>150</v>
      </c>
      <c r="D18">
        <v>23660</v>
      </c>
      <c r="F18">
        <v>25200</v>
      </c>
      <c r="H18">
        <v>27900</v>
      </c>
      <c r="J18">
        <v>29920</v>
      </c>
    </row>
    <row r="19" spans="3:10" ht="13.5">
      <c r="C19">
        <v>200</v>
      </c>
      <c r="D19">
        <v>30950</v>
      </c>
      <c r="F19">
        <v>33600</v>
      </c>
      <c r="H19">
        <v>34070</v>
      </c>
      <c r="J19">
        <v>37600</v>
      </c>
    </row>
    <row r="20" spans="3:10" ht="13.5">
      <c r="C20">
        <v>250</v>
      </c>
      <c r="D20">
        <v>36600</v>
      </c>
      <c r="F20">
        <v>39100</v>
      </c>
      <c r="H20">
        <v>33920</v>
      </c>
      <c r="J20">
        <v>46320</v>
      </c>
    </row>
    <row r="21" spans="4:7" ht="13.5">
      <c r="D21" t="s">
        <v>14</v>
      </c>
      <c r="F21">
        <v>930</v>
      </c>
      <c r="G21">
        <v>1030</v>
      </c>
    </row>
    <row r="22" spans="4:7" ht="13.5">
      <c r="D22" t="s">
        <v>15</v>
      </c>
      <c r="F22">
        <v>1760</v>
      </c>
      <c r="G22">
        <v>1950</v>
      </c>
    </row>
  </sheetData>
  <sheetProtection/>
  <printOptions/>
  <pageMargins left="0.75" right="0.75" top="1" bottom="1" header="0.5111111111111111" footer="0.5111111111111111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1111111111111" footer="0.5111111111111111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6"/>
  <sheetViews>
    <sheetView tabSelected="1" zoomScale="85" zoomScaleNormal="85" workbookViewId="0" topLeftCell="A1">
      <selection activeCell="A4" sqref="A4"/>
    </sheetView>
  </sheetViews>
  <sheetFormatPr defaultColWidth="9.00390625" defaultRowHeight="12.75"/>
  <cols>
    <col min="1" max="1" width="6.140625" style="0" customWidth="1"/>
    <col min="2" max="3" width="9.421875" style="0" customWidth="1"/>
    <col min="5" max="5" width="11.00390625" style="0" customWidth="1"/>
    <col min="6" max="6" width="10.28125" style="0" customWidth="1"/>
    <col min="7" max="7" width="10.57421875" style="0" customWidth="1"/>
    <col min="8" max="8" width="12.57421875" style="0" customWidth="1"/>
    <col min="9" max="9" width="9.421875" style="0" customWidth="1"/>
    <col min="10" max="10" width="9.00390625" style="0" hidden="1" customWidth="1"/>
    <col min="11" max="11" width="10.421875" style="0" customWidth="1"/>
  </cols>
  <sheetData>
    <row r="1" spans="1:13" ht="73.5" customHeight="1">
      <c r="A1" s="249"/>
      <c r="B1" s="249"/>
      <c r="C1" s="3"/>
      <c r="D1" s="250" t="s">
        <v>16</v>
      </c>
      <c r="E1" s="250"/>
      <c r="F1" s="250"/>
      <c r="G1" s="250"/>
      <c r="H1" s="250"/>
      <c r="I1" s="250"/>
      <c r="J1" s="250"/>
      <c r="K1" s="250"/>
      <c r="L1" s="29"/>
      <c r="M1" s="29"/>
    </row>
    <row r="2" spans="1:11" ht="21.75" customHeight="1">
      <c r="A2" s="34"/>
      <c r="B2" s="34"/>
      <c r="C2" s="34"/>
      <c r="D2" s="35"/>
      <c r="E2" s="35"/>
      <c r="F2" s="35"/>
      <c r="G2" s="35"/>
      <c r="H2" s="35"/>
      <c r="I2" s="35"/>
      <c r="J2" s="35"/>
      <c r="K2" s="35"/>
    </row>
    <row r="3" spans="1:11" ht="13.5">
      <c r="A3" s="31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3.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30.75" customHeight="1">
      <c r="A5" s="42"/>
      <c r="B5" s="42"/>
      <c r="C5" s="244" t="s">
        <v>18</v>
      </c>
      <c r="D5" s="245"/>
      <c r="E5" s="245"/>
      <c r="F5" s="245"/>
      <c r="G5" s="245"/>
      <c r="H5" s="246"/>
      <c r="I5" s="42"/>
      <c r="J5" s="42"/>
      <c r="K5" s="42"/>
    </row>
    <row r="6" spans="1:11" ht="14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3.5">
      <c r="A7" s="4" t="s">
        <v>0</v>
      </c>
      <c r="B7" s="251" t="s">
        <v>1</v>
      </c>
      <c r="C7" s="251"/>
      <c r="D7" s="251"/>
      <c r="E7" s="251"/>
      <c r="F7" s="251"/>
      <c r="G7" s="251"/>
      <c r="H7" s="251"/>
      <c r="I7" s="251"/>
      <c r="J7" s="251"/>
      <c r="K7" s="251"/>
    </row>
    <row r="8" spans="1:11" ht="27" customHeight="1">
      <c r="A8" s="5" t="s">
        <v>2</v>
      </c>
      <c r="B8" s="30" t="s">
        <v>19</v>
      </c>
      <c r="C8" s="30"/>
      <c r="D8" s="218" t="s">
        <v>20</v>
      </c>
      <c r="E8" s="219"/>
      <c r="F8" s="220" t="s">
        <v>21</v>
      </c>
      <c r="G8" s="220"/>
      <c r="H8" s="221" t="s">
        <v>22</v>
      </c>
      <c r="I8" s="222"/>
      <c r="J8" s="223" t="s">
        <v>7</v>
      </c>
      <c r="K8" s="142" t="s">
        <v>8</v>
      </c>
    </row>
    <row r="9" spans="1:11" ht="12" customHeight="1">
      <c r="A9" s="5"/>
      <c r="B9" s="74"/>
      <c r="C9" s="81" t="s">
        <v>9</v>
      </c>
      <c r="D9" s="75"/>
      <c r="E9" s="76" t="s">
        <v>9</v>
      </c>
      <c r="F9" s="77"/>
      <c r="G9" s="76" t="s">
        <v>9</v>
      </c>
      <c r="H9" s="77"/>
      <c r="I9" s="76" t="s">
        <v>9</v>
      </c>
      <c r="J9" s="224"/>
      <c r="K9" s="143"/>
    </row>
    <row r="10" spans="1:11" ht="14.25">
      <c r="A10" s="8">
        <v>15</v>
      </c>
      <c r="B10" s="115">
        <v>680</v>
      </c>
      <c r="C10" s="116">
        <f>B10+K10</f>
        <v>780</v>
      </c>
      <c r="D10" s="115">
        <v>930</v>
      </c>
      <c r="E10" s="116">
        <f>D10+K10</f>
        <v>1030</v>
      </c>
      <c r="F10" s="115">
        <v>680</v>
      </c>
      <c r="G10" s="116">
        <f>F10+K10</f>
        <v>780</v>
      </c>
      <c r="H10" s="115">
        <v>2120</v>
      </c>
      <c r="I10" s="116">
        <f>H10+K10</f>
        <v>2220</v>
      </c>
      <c r="J10" s="115">
        <v>66.5</v>
      </c>
      <c r="K10" s="115">
        <v>100</v>
      </c>
    </row>
    <row r="11" spans="1:11" ht="15">
      <c r="A11" s="8">
        <v>20</v>
      </c>
      <c r="B11" s="115">
        <v>1120</v>
      </c>
      <c r="C11" s="116">
        <f>B11+K11</f>
        <v>1310</v>
      </c>
      <c r="D11" s="115">
        <v>1760</v>
      </c>
      <c r="E11" s="116">
        <f>D11+K11</f>
        <v>1950</v>
      </c>
      <c r="F11" s="115">
        <v>1120</v>
      </c>
      <c r="G11" s="116">
        <f>F11+K11</f>
        <v>1310</v>
      </c>
      <c r="H11" s="115">
        <v>2460</v>
      </c>
      <c r="I11" s="116">
        <f>H11+K11</f>
        <v>2650</v>
      </c>
      <c r="J11" s="115">
        <v>114</v>
      </c>
      <c r="K11" s="115">
        <v>190</v>
      </c>
    </row>
    <row r="12" spans="1:11" ht="15">
      <c r="A12" s="8">
        <v>25</v>
      </c>
      <c r="B12" s="117">
        <v>4660</v>
      </c>
      <c r="C12" s="116">
        <f>B12+K12</f>
        <v>5000</v>
      </c>
      <c r="D12" s="118">
        <v>5270</v>
      </c>
      <c r="E12" s="116">
        <f>D12+K12</f>
        <v>5610</v>
      </c>
      <c r="F12" s="118">
        <v>5710</v>
      </c>
      <c r="G12" s="116">
        <f>F12+K12</f>
        <v>6050</v>
      </c>
      <c r="H12" s="118">
        <v>7170</v>
      </c>
      <c r="I12" s="116">
        <f>H12+K12</f>
        <v>7510</v>
      </c>
      <c r="J12" s="115">
        <v>228</v>
      </c>
      <c r="K12" s="115">
        <v>340</v>
      </c>
    </row>
    <row r="13" spans="1:11" ht="15">
      <c r="A13" s="8">
        <v>32</v>
      </c>
      <c r="B13" s="117">
        <v>4850</v>
      </c>
      <c r="C13" s="116">
        <f>B13+K13</f>
        <v>5320</v>
      </c>
      <c r="D13" s="117">
        <v>5450</v>
      </c>
      <c r="E13" s="116">
        <f>D13+K13</f>
        <v>5920</v>
      </c>
      <c r="F13" s="117">
        <v>5950</v>
      </c>
      <c r="G13" s="116">
        <f>F13+K13</f>
        <v>6420</v>
      </c>
      <c r="H13" s="117">
        <v>7370</v>
      </c>
      <c r="I13" s="116">
        <f>H13+K13</f>
        <v>7840</v>
      </c>
      <c r="J13" s="115">
        <v>1059.25</v>
      </c>
      <c r="K13" s="115">
        <v>470</v>
      </c>
    </row>
    <row r="14" spans="1:11" ht="15">
      <c r="A14" s="8">
        <v>40</v>
      </c>
      <c r="B14" s="117">
        <v>5650</v>
      </c>
      <c r="C14" s="116">
        <f>B14+K14</f>
        <v>7010</v>
      </c>
      <c r="D14" s="117">
        <v>6280</v>
      </c>
      <c r="E14" s="116">
        <f>D14+K14</f>
        <v>7640</v>
      </c>
      <c r="F14" s="117">
        <v>6970</v>
      </c>
      <c r="G14" s="116">
        <f>F14+K14</f>
        <v>8330</v>
      </c>
      <c r="H14" s="117">
        <v>8260</v>
      </c>
      <c r="I14" s="116">
        <f>H14+K14</f>
        <v>9620</v>
      </c>
      <c r="J14" s="115">
        <v>1320.5</v>
      </c>
      <c r="K14" s="115">
        <v>1360</v>
      </c>
    </row>
    <row r="15" spans="1:11" ht="30">
      <c r="A15" s="8"/>
      <c r="B15" s="78" t="s">
        <v>10</v>
      </c>
      <c r="C15" s="72"/>
      <c r="D15" s="78" t="s">
        <v>11</v>
      </c>
      <c r="E15" s="79"/>
      <c r="F15" s="78" t="s">
        <v>12</v>
      </c>
      <c r="G15" s="79"/>
      <c r="H15" s="80" t="s">
        <v>13</v>
      </c>
      <c r="I15" s="68"/>
      <c r="J15" s="119"/>
      <c r="K15" s="119"/>
    </row>
    <row r="16" spans="1:11" ht="15">
      <c r="A16" s="8">
        <v>50</v>
      </c>
      <c r="B16" s="120">
        <v>9160</v>
      </c>
      <c r="C16" s="67"/>
      <c r="D16" s="121">
        <v>10250</v>
      </c>
      <c r="E16" s="67"/>
      <c r="F16" s="121">
        <v>10400</v>
      </c>
      <c r="G16" s="67"/>
      <c r="H16" s="121">
        <v>12150</v>
      </c>
      <c r="I16" s="69"/>
      <c r="J16" s="115"/>
      <c r="K16" s="122"/>
    </row>
    <row r="17" spans="1:11" ht="15">
      <c r="A17" s="8">
        <v>65</v>
      </c>
      <c r="B17" s="120">
        <v>9700</v>
      </c>
      <c r="C17" s="115"/>
      <c r="D17" s="120">
        <v>11200</v>
      </c>
      <c r="E17" s="115"/>
      <c r="F17" s="120">
        <v>11070</v>
      </c>
      <c r="G17" s="115"/>
      <c r="H17" s="120">
        <v>12980</v>
      </c>
      <c r="I17" s="69"/>
      <c r="J17" s="115"/>
      <c r="K17" s="122"/>
    </row>
    <row r="18" spans="1:11" ht="15">
      <c r="A18" s="8">
        <v>80</v>
      </c>
      <c r="B18" s="120">
        <v>10830</v>
      </c>
      <c r="C18" s="115"/>
      <c r="D18" s="120">
        <v>11470</v>
      </c>
      <c r="E18" s="115"/>
      <c r="F18" s="120">
        <v>11980</v>
      </c>
      <c r="G18" s="115"/>
      <c r="H18" s="120">
        <v>13600</v>
      </c>
      <c r="I18" s="69"/>
      <c r="J18" s="115"/>
      <c r="K18" s="122"/>
    </row>
    <row r="19" spans="1:11" ht="15">
      <c r="A19" s="8">
        <v>100</v>
      </c>
      <c r="B19" s="120">
        <v>11550</v>
      </c>
      <c r="C19" s="115"/>
      <c r="D19" s="120">
        <v>12530</v>
      </c>
      <c r="E19" s="115"/>
      <c r="F19" s="120">
        <v>12920</v>
      </c>
      <c r="G19" s="115"/>
      <c r="H19" s="120">
        <v>14380</v>
      </c>
      <c r="I19" s="69"/>
      <c r="J19" s="115"/>
      <c r="K19" s="122"/>
    </row>
    <row r="20" spans="1:11" ht="15">
      <c r="A20" s="8">
        <v>125</v>
      </c>
      <c r="B20" s="120">
        <v>13020</v>
      </c>
      <c r="C20" s="115"/>
      <c r="D20" s="120">
        <v>14400</v>
      </c>
      <c r="E20" s="115"/>
      <c r="F20" s="120">
        <v>14100</v>
      </c>
      <c r="G20" s="115"/>
      <c r="H20" s="120">
        <v>15710</v>
      </c>
      <c r="I20" s="69"/>
      <c r="J20" s="115"/>
      <c r="K20" s="122"/>
    </row>
    <row r="21" spans="1:11" ht="15">
      <c r="A21" s="8">
        <v>150</v>
      </c>
      <c r="B21" s="120">
        <v>23660</v>
      </c>
      <c r="C21" s="115"/>
      <c r="D21" s="120">
        <v>25200</v>
      </c>
      <c r="E21" s="115"/>
      <c r="F21" s="120">
        <v>27900</v>
      </c>
      <c r="G21" s="115"/>
      <c r="H21" s="120">
        <v>29920</v>
      </c>
      <c r="I21" s="69"/>
      <c r="J21" s="115"/>
      <c r="K21" s="122"/>
    </row>
    <row r="22" spans="1:11" ht="15">
      <c r="A22" s="8">
        <v>200</v>
      </c>
      <c r="B22" s="120">
        <v>30950</v>
      </c>
      <c r="C22" s="115"/>
      <c r="D22" s="120">
        <v>33600</v>
      </c>
      <c r="E22" s="115"/>
      <c r="F22" s="120">
        <v>34070</v>
      </c>
      <c r="G22" s="115"/>
      <c r="H22" s="120">
        <v>37600</v>
      </c>
      <c r="I22" s="69"/>
      <c r="J22" s="115"/>
      <c r="K22" s="122"/>
    </row>
    <row r="23" spans="1:11" ht="15">
      <c r="A23" s="9">
        <v>250</v>
      </c>
      <c r="B23" s="125">
        <v>36600</v>
      </c>
      <c r="C23" s="126"/>
      <c r="D23" s="125">
        <v>39100</v>
      </c>
      <c r="E23" s="126"/>
      <c r="F23" s="125">
        <v>33920</v>
      </c>
      <c r="G23" s="126"/>
      <c r="H23" s="125">
        <v>46320</v>
      </c>
      <c r="I23" s="70"/>
      <c r="J23" s="115"/>
      <c r="K23" s="122"/>
    </row>
    <row r="24" spans="1:11" ht="14.25">
      <c r="A24" s="127"/>
      <c r="B24" s="123" t="s">
        <v>14</v>
      </c>
      <c r="C24" s="115"/>
      <c r="D24" s="116">
        <v>930</v>
      </c>
      <c r="E24" s="116">
        <f>D24+K10</f>
        <v>1030</v>
      </c>
      <c r="F24" s="115"/>
      <c r="G24" s="115"/>
      <c r="H24" s="115"/>
      <c r="I24" s="115"/>
      <c r="J24" s="122"/>
      <c r="K24" s="122"/>
    </row>
    <row r="25" spans="1:11" ht="14.25">
      <c r="A25" s="4"/>
      <c r="B25" s="123" t="s">
        <v>15</v>
      </c>
      <c r="C25" s="115"/>
      <c r="D25" s="116">
        <v>1760</v>
      </c>
      <c r="E25" s="116">
        <f>D25+K11</f>
        <v>1950</v>
      </c>
      <c r="F25" s="115"/>
      <c r="G25" s="115"/>
      <c r="H25" s="115"/>
      <c r="I25" s="115"/>
      <c r="J25" s="122"/>
      <c r="K25" s="122"/>
    </row>
    <row r="26" spans="2:11" ht="15">
      <c r="B26" s="124"/>
      <c r="C26" s="122"/>
      <c r="D26" s="122"/>
      <c r="E26" s="122"/>
      <c r="F26" s="122"/>
      <c r="G26" s="122"/>
      <c r="H26" s="122"/>
      <c r="I26" s="122"/>
      <c r="J26" s="122"/>
      <c r="K26" s="122"/>
    </row>
    <row r="27" spans="2:11" ht="29.25" customHeight="1">
      <c r="B27" s="331" t="s">
        <v>23</v>
      </c>
      <c r="C27" s="332"/>
      <c r="D27" s="332"/>
      <c r="E27" s="332"/>
      <c r="F27" s="332" t="s">
        <v>24</v>
      </c>
      <c r="G27" s="333"/>
      <c r="H27" s="122"/>
      <c r="I27" s="122"/>
      <c r="J27" s="122"/>
      <c r="K27" s="122"/>
    </row>
    <row r="28" spans="2:11" ht="22.5" customHeight="1">
      <c r="B28" s="327" t="s">
        <v>25</v>
      </c>
      <c r="C28" s="328"/>
      <c r="D28" s="328"/>
      <c r="E28" s="115">
        <v>570</v>
      </c>
      <c r="F28" s="334">
        <v>670</v>
      </c>
      <c r="G28" s="335"/>
      <c r="H28" s="122"/>
      <c r="I28" s="122"/>
      <c r="J28" s="122"/>
      <c r="K28" s="122"/>
    </row>
    <row r="29" spans="2:11" ht="20.25" customHeight="1">
      <c r="B29" s="329" t="s">
        <v>26</v>
      </c>
      <c r="C29" s="330"/>
      <c r="D29" s="330"/>
      <c r="E29" s="139">
        <v>570</v>
      </c>
      <c r="F29" s="336">
        <v>670</v>
      </c>
      <c r="G29" s="337"/>
      <c r="H29" s="122"/>
      <c r="I29" s="122"/>
      <c r="J29" s="122"/>
      <c r="K29" s="122"/>
    </row>
    <row r="30" spans="2:11" ht="20.25" customHeight="1">
      <c r="B30" s="33"/>
      <c r="C30" s="33"/>
      <c r="D30" s="33"/>
      <c r="E30" s="122"/>
      <c r="F30" s="140"/>
      <c r="G30" s="140"/>
      <c r="H30" s="122"/>
      <c r="I30" s="122"/>
      <c r="J30" s="122"/>
      <c r="K30" s="122"/>
    </row>
    <row r="31" spans="2:11" ht="47.25" customHeight="1">
      <c r="B31" s="324" t="s">
        <v>27</v>
      </c>
      <c r="C31" s="325"/>
      <c r="D31" s="325"/>
      <c r="E31" s="325"/>
      <c r="F31" s="326">
        <v>690</v>
      </c>
      <c r="G31" s="326"/>
      <c r="H31" s="122"/>
      <c r="I31" s="122"/>
      <c r="J31" s="122"/>
      <c r="K31" s="122"/>
    </row>
    <row r="32" spans="2:11" ht="20.25" customHeight="1">
      <c r="B32" s="33"/>
      <c r="C32" s="33"/>
      <c r="D32" s="33"/>
      <c r="E32" s="122"/>
      <c r="F32" s="140"/>
      <c r="G32" s="140"/>
      <c r="H32" s="122"/>
      <c r="I32" s="122"/>
      <c r="J32" s="122"/>
      <c r="K32" s="122"/>
    </row>
    <row r="33" spans="2:11" ht="15">
      <c r="B33" s="124"/>
      <c r="C33" s="122"/>
      <c r="D33" s="122"/>
      <c r="E33" s="122"/>
      <c r="F33" s="122"/>
      <c r="G33" s="122"/>
      <c r="H33" s="122"/>
      <c r="I33" s="122"/>
      <c r="J33" s="122"/>
      <c r="K33" s="122"/>
    </row>
    <row r="34" spans="1:9" ht="41.25" customHeight="1">
      <c r="A34" s="131" t="s">
        <v>28</v>
      </c>
      <c r="B34" s="252" t="s">
        <v>29</v>
      </c>
      <c r="C34" s="252"/>
      <c r="D34" s="252"/>
      <c r="E34" s="132"/>
      <c r="F34" s="129" t="s">
        <v>28</v>
      </c>
      <c r="G34" s="253" t="s">
        <v>30</v>
      </c>
      <c r="H34" s="253"/>
      <c r="I34" s="254"/>
    </row>
    <row r="35" spans="1:9" ht="15.75">
      <c r="A35" s="134" t="s">
        <v>31</v>
      </c>
      <c r="B35" s="225" t="s">
        <v>32</v>
      </c>
      <c r="C35" s="225" t="s">
        <v>32</v>
      </c>
      <c r="D35" s="225" t="s">
        <v>32</v>
      </c>
      <c r="E35" s="135">
        <v>29700</v>
      </c>
      <c r="F35" s="103">
        <v>25</v>
      </c>
      <c r="G35" s="226">
        <v>870</v>
      </c>
      <c r="H35" s="227"/>
      <c r="I35" s="228"/>
    </row>
    <row r="36" spans="1:9" ht="15.75">
      <c r="A36" s="134" t="s">
        <v>31</v>
      </c>
      <c r="B36" s="225" t="s">
        <v>33</v>
      </c>
      <c r="C36" s="225" t="s">
        <v>33</v>
      </c>
      <c r="D36" s="225" t="s">
        <v>33</v>
      </c>
      <c r="E36" s="135">
        <v>31820</v>
      </c>
      <c r="F36" s="103">
        <v>32</v>
      </c>
      <c r="G36" s="226">
        <v>1030</v>
      </c>
      <c r="H36" s="227"/>
      <c r="I36" s="228"/>
    </row>
    <row r="37" spans="1:9" ht="15.75">
      <c r="A37" s="134" t="s">
        <v>34</v>
      </c>
      <c r="B37" s="225" t="s">
        <v>35</v>
      </c>
      <c r="C37" s="225" t="s">
        <v>35</v>
      </c>
      <c r="D37" s="225" t="s">
        <v>35</v>
      </c>
      <c r="E37" s="135">
        <v>46670</v>
      </c>
      <c r="F37" s="103">
        <v>40</v>
      </c>
      <c r="G37" s="226">
        <v>1230</v>
      </c>
      <c r="H37" s="227"/>
      <c r="I37" s="228"/>
    </row>
    <row r="38" spans="1:9" ht="15.75">
      <c r="A38" s="134" t="s">
        <v>34</v>
      </c>
      <c r="B38" s="225" t="s">
        <v>36</v>
      </c>
      <c r="C38" s="225" t="s">
        <v>36</v>
      </c>
      <c r="D38" s="225" t="s">
        <v>36</v>
      </c>
      <c r="E38" s="135">
        <v>48680</v>
      </c>
      <c r="F38" s="103">
        <v>50</v>
      </c>
      <c r="G38" s="226">
        <v>1580</v>
      </c>
      <c r="H38" s="227"/>
      <c r="I38" s="228"/>
    </row>
    <row r="39" spans="1:9" ht="15.75">
      <c r="A39" s="134" t="s">
        <v>37</v>
      </c>
      <c r="B39" s="225" t="s">
        <v>38</v>
      </c>
      <c r="C39" s="225" t="s">
        <v>38</v>
      </c>
      <c r="D39" s="225" t="s">
        <v>38</v>
      </c>
      <c r="E39" s="135">
        <v>48850</v>
      </c>
      <c r="F39" s="103">
        <v>65</v>
      </c>
      <c r="G39" s="226">
        <v>1840</v>
      </c>
      <c r="H39" s="227"/>
      <c r="I39" s="228"/>
    </row>
    <row r="40" spans="1:9" ht="15.75">
      <c r="A40" s="134" t="s">
        <v>37</v>
      </c>
      <c r="B40" s="225" t="s">
        <v>39</v>
      </c>
      <c r="C40" s="225" t="s">
        <v>39</v>
      </c>
      <c r="D40" s="225" t="s">
        <v>39</v>
      </c>
      <c r="E40" s="135">
        <v>50840</v>
      </c>
      <c r="F40" s="103">
        <v>80</v>
      </c>
      <c r="G40" s="226">
        <v>2730</v>
      </c>
      <c r="H40" s="227"/>
      <c r="I40" s="228"/>
    </row>
    <row r="41" spans="1:9" ht="15.75">
      <c r="A41" s="134" t="s">
        <v>40</v>
      </c>
      <c r="B41" s="225" t="s">
        <v>41</v>
      </c>
      <c r="C41" s="225" t="s">
        <v>41</v>
      </c>
      <c r="D41" s="225" t="s">
        <v>41</v>
      </c>
      <c r="E41" s="135">
        <v>53960</v>
      </c>
      <c r="F41" s="103">
        <v>100</v>
      </c>
      <c r="G41" s="226">
        <v>3850</v>
      </c>
      <c r="H41" s="227"/>
      <c r="I41" s="228"/>
    </row>
    <row r="42" spans="1:9" ht="15.75">
      <c r="A42" s="134" t="s">
        <v>40</v>
      </c>
      <c r="B42" s="229" t="s">
        <v>42</v>
      </c>
      <c r="C42" s="229" t="s">
        <v>42</v>
      </c>
      <c r="D42" s="229" t="s">
        <v>42</v>
      </c>
      <c r="E42" s="135">
        <v>55910</v>
      </c>
      <c r="F42" s="130">
        <v>150</v>
      </c>
      <c r="G42" s="230">
        <v>14950</v>
      </c>
      <c r="H42" s="231"/>
      <c r="I42" s="232"/>
    </row>
    <row r="43" spans="1:5" ht="15.75">
      <c r="A43" s="134" t="s">
        <v>43</v>
      </c>
      <c r="B43" s="225" t="s">
        <v>44</v>
      </c>
      <c r="C43" s="225" t="s">
        <v>44</v>
      </c>
      <c r="D43" s="225" t="s">
        <v>44</v>
      </c>
      <c r="E43" s="135">
        <v>120260</v>
      </c>
    </row>
    <row r="44" spans="1:9" ht="15.75" customHeight="1">
      <c r="A44" s="137" t="s">
        <v>43</v>
      </c>
      <c r="B44" s="233" t="s">
        <v>45</v>
      </c>
      <c r="C44" s="233" t="s">
        <v>45</v>
      </c>
      <c r="D44" s="233" t="s">
        <v>45</v>
      </c>
      <c r="E44" s="138">
        <v>122310</v>
      </c>
      <c r="F44" s="28"/>
      <c r="G44" s="28"/>
      <c r="H44" s="28"/>
      <c r="I44" s="28"/>
    </row>
    <row r="45" spans="2:9" ht="15.75" customHeight="1">
      <c r="B45" s="27"/>
      <c r="C45" s="27"/>
      <c r="D45" s="27"/>
      <c r="E45" s="104"/>
      <c r="F45" s="28"/>
      <c r="G45" s="28"/>
      <c r="H45" s="28"/>
      <c r="I45" s="28"/>
    </row>
    <row r="46" spans="1:9" ht="15.75" customHeight="1">
      <c r="A46" t="s">
        <v>46</v>
      </c>
      <c r="G46" s="28"/>
      <c r="H46" s="28"/>
      <c r="I46" s="28"/>
    </row>
    <row r="47" spans="1:9" ht="15.75" customHeight="1">
      <c r="A47" s="319" t="s">
        <v>47</v>
      </c>
      <c r="B47" s="320"/>
      <c r="C47" s="320"/>
      <c r="D47" s="320"/>
      <c r="E47" s="320"/>
      <c r="F47" s="107" t="s">
        <v>48</v>
      </c>
      <c r="G47" s="28"/>
      <c r="H47" s="28"/>
      <c r="I47" s="28"/>
    </row>
    <row r="48" spans="1:9" ht="15.75" customHeight="1">
      <c r="A48" s="239" t="s">
        <v>49</v>
      </c>
      <c r="B48" s="239"/>
      <c r="C48" s="239"/>
      <c r="D48" s="239"/>
      <c r="E48" s="239"/>
      <c r="F48" s="106">
        <v>7800</v>
      </c>
      <c r="G48" s="28"/>
      <c r="H48" s="28"/>
      <c r="I48" s="28"/>
    </row>
    <row r="49" spans="1:9" ht="15.75" customHeight="1">
      <c r="A49" s="236" t="s">
        <v>50</v>
      </c>
      <c r="B49" s="236">
        <v>9400</v>
      </c>
      <c r="C49" s="236"/>
      <c r="D49" s="236"/>
      <c r="E49" s="236"/>
      <c r="F49" s="105">
        <v>9400</v>
      </c>
      <c r="G49" s="28"/>
      <c r="H49" s="28"/>
      <c r="I49" s="28"/>
    </row>
    <row r="50" spans="1:9" ht="15.75" customHeight="1">
      <c r="A50" s="236" t="s">
        <v>51</v>
      </c>
      <c r="B50" s="236">
        <v>9950</v>
      </c>
      <c r="C50" s="236"/>
      <c r="D50" s="236"/>
      <c r="E50" s="236"/>
      <c r="F50" s="105">
        <v>9950</v>
      </c>
      <c r="G50" s="28"/>
      <c r="H50" s="28"/>
      <c r="I50" s="28"/>
    </row>
    <row r="51" spans="1:9" ht="15.75" customHeight="1">
      <c r="A51" s="236" t="s">
        <v>52</v>
      </c>
      <c r="B51" s="236">
        <v>11060</v>
      </c>
      <c r="C51" s="236"/>
      <c r="D51" s="236"/>
      <c r="E51" s="236"/>
      <c r="F51" s="105">
        <v>11060</v>
      </c>
      <c r="G51" s="28"/>
      <c r="H51" s="28"/>
      <c r="I51" s="28"/>
    </row>
    <row r="52" spans="1:9" ht="15.75" customHeight="1">
      <c r="A52" s="236" t="s">
        <v>53</v>
      </c>
      <c r="B52" s="236">
        <v>10500</v>
      </c>
      <c r="C52" s="236"/>
      <c r="D52" s="236"/>
      <c r="E52" s="236"/>
      <c r="F52" s="105">
        <v>10500</v>
      </c>
      <c r="G52" s="28"/>
      <c r="H52" s="28"/>
      <c r="I52" s="28"/>
    </row>
    <row r="53" spans="1:9" ht="15.75" customHeight="1">
      <c r="A53" s="236" t="s">
        <v>54</v>
      </c>
      <c r="B53" s="236">
        <v>11980</v>
      </c>
      <c r="C53" s="236"/>
      <c r="D53" s="236"/>
      <c r="E53" s="236"/>
      <c r="F53" s="105">
        <v>11980</v>
      </c>
      <c r="G53" s="28"/>
      <c r="H53" s="28"/>
      <c r="I53" s="28"/>
    </row>
    <row r="54" spans="1:9" ht="15.75" customHeight="1">
      <c r="A54" s="236" t="s">
        <v>55</v>
      </c>
      <c r="B54" s="236">
        <v>11650</v>
      </c>
      <c r="C54" s="236"/>
      <c r="D54" s="236"/>
      <c r="E54" s="236"/>
      <c r="F54" s="105">
        <v>11650</v>
      </c>
      <c r="G54" s="28"/>
      <c r="H54" s="28"/>
      <c r="I54" s="28"/>
    </row>
    <row r="55" spans="1:9" ht="15.75" customHeight="1">
      <c r="A55" s="236" t="s">
        <v>56</v>
      </c>
      <c r="B55" s="236">
        <v>12260</v>
      </c>
      <c r="C55" s="236"/>
      <c r="D55" s="236"/>
      <c r="E55" s="236"/>
      <c r="F55" s="105">
        <v>12260</v>
      </c>
      <c r="G55" s="28"/>
      <c r="H55" s="28"/>
      <c r="I55" s="28"/>
    </row>
    <row r="56" spans="1:9" ht="15.75" customHeight="1">
      <c r="A56" s="236" t="s">
        <v>57</v>
      </c>
      <c r="B56" s="236">
        <v>12350</v>
      </c>
      <c r="C56" s="236"/>
      <c r="D56" s="236"/>
      <c r="E56" s="236"/>
      <c r="F56" s="105">
        <v>12350</v>
      </c>
      <c r="G56" s="28"/>
      <c r="H56" s="28"/>
      <c r="I56" s="28"/>
    </row>
    <row r="57" spans="1:9" ht="15.75" customHeight="1">
      <c r="A57" s="236" t="s">
        <v>58</v>
      </c>
      <c r="B57" s="236">
        <v>13350</v>
      </c>
      <c r="C57" s="236"/>
      <c r="D57" s="236"/>
      <c r="E57" s="236"/>
      <c r="F57" s="105">
        <v>13350</v>
      </c>
      <c r="G57" s="28"/>
      <c r="H57" s="28"/>
      <c r="I57" s="28"/>
    </row>
    <row r="58" spans="1:9" ht="15.75" customHeight="1">
      <c r="A58" s="236" t="s">
        <v>59</v>
      </c>
      <c r="B58" s="236">
        <v>24450</v>
      </c>
      <c r="C58" s="236"/>
      <c r="D58" s="236"/>
      <c r="E58" s="236"/>
      <c r="F58" s="105">
        <v>24450</v>
      </c>
      <c r="G58" s="28"/>
      <c r="H58" s="28"/>
      <c r="I58" s="28"/>
    </row>
    <row r="59" spans="1:9" ht="15.75" customHeight="1">
      <c r="A59" s="236" t="s">
        <v>60</v>
      </c>
      <c r="B59" s="236">
        <v>26000</v>
      </c>
      <c r="C59" s="236"/>
      <c r="D59" s="236"/>
      <c r="E59" s="236"/>
      <c r="F59" s="105">
        <v>26000</v>
      </c>
      <c r="G59" s="28"/>
      <c r="H59" s="28"/>
      <c r="I59" s="28"/>
    </row>
    <row r="60" spans="2:9" ht="15.75" customHeight="1">
      <c r="B60" s="27"/>
      <c r="C60" s="27"/>
      <c r="D60" s="27"/>
      <c r="F60" s="28"/>
      <c r="G60" s="28"/>
      <c r="H60" s="28"/>
      <c r="I60" s="28"/>
    </row>
    <row r="61" spans="2:9" ht="15.75" customHeight="1">
      <c r="B61" s="27"/>
      <c r="C61" s="27"/>
      <c r="D61" s="27"/>
      <c r="F61" s="28"/>
      <c r="G61" s="28"/>
      <c r="H61" s="28"/>
      <c r="I61" s="28"/>
    </row>
    <row r="62" spans="1:8" ht="23.25" customHeight="1">
      <c r="A62" s="240" t="s">
        <v>61</v>
      </c>
      <c r="B62" s="241"/>
      <c r="C62" s="241"/>
      <c r="D62" s="241"/>
      <c r="E62" s="241"/>
      <c r="F62" s="241"/>
      <c r="G62" s="242">
        <v>8000</v>
      </c>
      <c r="H62" s="243"/>
    </row>
    <row r="63" spans="1:8" ht="24.75" customHeight="1">
      <c r="A63" s="247" t="s">
        <v>62</v>
      </c>
      <c r="B63" s="248"/>
      <c r="C63" s="248"/>
      <c r="D63" s="248"/>
      <c r="E63" s="248"/>
      <c r="F63" s="248"/>
      <c r="G63" s="237">
        <v>9100</v>
      </c>
      <c r="H63" s="238"/>
    </row>
    <row r="64" spans="1:10" ht="38.25" customHeight="1">
      <c r="A64" s="38"/>
      <c r="B64" s="38"/>
      <c r="C64" s="38"/>
      <c r="D64" s="234" t="s">
        <v>63</v>
      </c>
      <c r="E64" s="235"/>
      <c r="F64" s="235"/>
      <c r="G64" s="216"/>
      <c r="H64" s="216"/>
      <c r="I64" s="217"/>
      <c r="J64" s="38"/>
    </row>
    <row r="65" spans="1:11" ht="29.25" customHeight="1">
      <c r="A65" s="11" t="s">
        <v>0</v>
      </c>
      <c r="B65" s="12" t="s">
        <v>64</v>
      </c>
      <c r="C65" s="12"/>
      <c r="D65" s="214" t="s">
        <v>65</v>
      </c>
      <c r="E65" s="214"/>
      <c r="F65" s="214"/>
      <c r="G65" s="214"/>
      <c r="H65" s="214"/>
      <c r="I65" s="214"/>
      <c r="J65" s="6" t="s">
        <v>66</v>
      </c>
      <c r="K65" s="84" t="s">
        <v>67</v>
      </c>
    </row>
    <row r="66" spans="1:11" ht="36" customHeight="1">
      <c r="A66" s="14">
        <v>1</v>
      </c>
      <c r="B66" s="39" t="s">
        <v>68</v>
      </c>
      <c r="C66" s="15"/>
      <c r="D66" s="201" t="s">
        <v>69</v>
      </c>
      <c r="E66" s="201"/>
      <c r="F66" s="201"/>
      <c r="G66" s="201"/>
      <c r="H66" s="201"/>
      <c r="I66" s="201"/>
      <c r="J66" s="83">
        <v>5300</v>
      </c>
      <c r="K66" s="82">
        <v>8800</v>
      </c>
    </row>
    <row r="67" spans="1:11" ht="35.25" customHeight="1">
      <c r="A67" s="14">
        <v>2</v>
      </c>
      <c r="B67" s="39" t="s">
        <v>70</v>
      </c>
      <c r="C67" s="15"/>
      <c r="D67" s="201" t="s">
        <v>71</v>
      </c>
      <c r="E67" s="201"/>
      <c r="F67" s="201"/>
      <c r="G67" s="201"/>
      <c r="H67" s="201"/>
      <c r="I67" s="201"/>
      <c r="J67" s="83">
        <v>4985</v>
      </c>
      <c r="K67" s="82">
        <v>8000</v>
      </c>
    </row>
    <row r="68" spans="1:11" ht="25.5" customHeight="1">
      <c r="A68" s="14">
        <v>3</v>
      </c>
      <c r="B68" s="39" t="s">
        <v>72</v>
      </c>
      <c r="C68" s="15"/>
      <c r="D68" s="201" t="s">
        <v>73</v>
      </c>
      <c r="E68" s="201"/>
      <c r="F68" s="201"/>
      <c r="G68" s="201"/>
      <c r="H68" s="201"/>
      <c r="I68" s="201"/>
      <c r="J68" s="83">
        <v>4985</v>
      </c>
      <c r="K68" s="82">
        <v>8400</v>
      </c>
    </row>
    <row r="69" spans="1:11" ht="77.25" customHeight="1">
      <c r="A69" s="14">
        <v>4</v>
      </c>
      <c r="B69" s="39" t="s">
        <v>74</v>
      </c>
      <c r="C69" s="15"/>
      <c r="D69" s="201" t="s">
        <v>75</v>
      </c>
      <c r="E69" s="201"/>
      <c r="F69" s="201"/>
      <c r="G69" s="201"/>
      <c r="H69" s="201"/>
      <c r="I69" s="201"/>
      <c r="J69" s="83">
        <v>9665</v>
      </c>
      <c r="K69" s="82">
        <v>17700</v>
      </c>
    </row>
    <row r="70" spans="1:11" ht="78.75" customHeight="1">
      <c r="A70" s="14">
        <v>5</v>
      </c>
      <c r="B70" s="39" t="s">
        <v>76</v>
      </c>
      <c r="C70" s="15"/>
      <c r="D70" s="201" t="s">
        <v>77</v>
      </c>
      <c r="E70" s="201"/>
      <c r="F70" s="201"/>
      <c r="G70" s="201"/>
      <c r="H70" s="201"/>
      <c r="I70" s="201"/>
      <c r="J70" s="83">
        <v>9275</v>
      </c>
      <c r="K70" s="82">
        <v>17860</v>
      </c>
    </row>
    <row r="71" spans="1:10" ht="13.5">
      <c r="A71" s="213"/>
      <c r="B71" s="213"/>
      <c r="C71" s="213"/>
      <c r="D71" s="213"/>
      <c r="E71" s="213"/>
      <c r="F71" s="213"/>
      <c r="G71" s="213"/>
      <c r="H71" s="213"/>
      <c r="I71" s="213"/>
      <c r="J71" s="213"/>
    </row>
    <row r="72" spans="1:10" ht="34.5" customHeight="1">
      <c r="A72" s="38"/>
      <c r="B72" s="38"/>
      <c r="C72" s="38"/>
      <c r="D72" s="215" t="s">
        <v>78</v>
      </c>
      <c r="E72" s="216"/>
      <c r="F72" s="216"/>
      <c r="G72" s="216"/>
      <c r="H72" s="216"/>
      <c r="I72" s="217"/>
      <c r="J72" s="38"/>
    </row>
    <row r="73" spans="1:11" ht="27" customHeight="1">
      <c r="A73" s="11" t="s">
        <v>0</v>
      </c>
      <c r="B73" s="12" t="s">
        <v>64</v>
      </c>
      <c r="C73" s="12"/>
      <c r="D73" s="214" t="s">
        <v>65</v>
      </c>
      <c r="E73" s="214"/>
      <c r="F73" s="214"/>
      <c r="G73" s="214"/>
      <c r="H73" s="214"/>
      <c r="I73" s="214"/>
      <c r="J73" s="6" t="s">
        <v>66</v>
      </c>
      <c r="K73" s="13" t="s">
        <v>79</v>
      </c>
    </row>
    <row r="74" spans="1:11" ht="65.25" customHeight="1">
      <c r="A74" s="14">
        <v>1</v>
      </c>
      <c r="B74" s="17" t="s">
        <v>80</v>
      </c>
      <c r="C74" s="16"/>
      <c r="D74" s="201" t="s">
        <v>81</v>
      </c>
      <c r="E74" s="201"/>
      <c r="F74" s="201"/>
      <c r="G74" s="201"/>
      <c r="H74" s="201"/>
      <c r="I74" s="201"/>
      <c r="J74" s="7">
        <v>16960</v>
      </c>
      <c r="K74" s="88">
        <v>38100</v>
      </c>
    </row>
    <row r="75" spans="1:11" ht="27" customHeight="1">
      <c r="A75" s="14">
        <v>2</v>
      </c>
      <c r="B75" s="17"/>
      <c r="C75" s="16"/>
      <c r="D75" s="14" t="s">
        <v>82</v>
      </c>
      <c r="E75" s="14"/>
      <c r="F75" s="14"/>
      <c r="G75" s="14"/>
      <c r="H75" s="14"/>
      <c r="I75" s="14"/>
      <c r="J75" s="7"/>
      <c r="K75" s="88">
        <v>3110</v>
      </c>
    </row>
    <row r="76" spans="1:11" ht="41.25" customHeight="1">
      <c r="A76" s="14">
        <v>3</v>
      </c>
      <c r="B76" s="17" t="s">
        <v>83</v>
      </c>
      <c r="C76" s="16"/>
      <c r="D76" s="201" t="s">
        <v>84</v>
      </c>
      <c r="E76" s="201"/>
      <c r="F76" s="201"/>
      <c r="G76" s="201"/>
      <c r="H76" s="201"/>
      <c r="I76" s="201"/>
      <c r="J76" s="7">
        <v>6730</v>
      </c>
      <c r="K76" s="88">
        <v>12700</v>
      </c>
    </row>
    <row r="77" spans="1:11" ht="36.75" customHeight="1">
      <c r="A77" s="14">
        <v>4</v>
      </c>
      <c r="B77" s="17" t="s">
        <v>85</v>
      </c>
      <c r="C77" s="16"/>
      <c r="D77" s="201" t="s">
        <v>86</v>
      </c>
      <c r="E77" s="201"/>
      <c r="F77" s="201"/>
      <c r="G77" s="201"/>
      <c r="H77" s="201"/>
      <c r="I77" s="201"/>
      <c r="J77" s="7">
        <v>7520</v>
      </c>
      <c r="K77" s="88">
        <v>13350</v>
      </c>
    </row>
    <row r="78" spans="1:11" ht="40.5" customHeight="1">
      <c r="A78" s="14">
        <v>5</v>
      </c>
      <c r="B78" s="17" t="s">
        <v>87</v>
      </c>
      <c r="C78" s="16"/>
      <c r="D78" s="201" t="s">
        <v>88</v>
      </c>
      <c r="E78" s="201"/>
      <c r="F78" s="201"/>
      <c r="G78" s="201"/>
      <c r="H78" s="201"/>
      <c r="I78" s="201"/>
      <c r="J78" s="7">
        <v>9590</v>
      </c>
      <c r="K78" s="88">
        <v>16950</v>
      </c>
    </row>
    <row r="79" spans="1:11" ht="51.75" customHeight="1">
      <c r="A79" s="14">
        <v>6</v>
      </c>
      <c r="B79" s="17" t="s">
        <v>89</v>
      </c>
      <c r="C79" s="16"/>
      <c r="D79" s="201" t="s">
        <v>90</v>
      </c>
      <c r="E79" s="201"/>
      <c r="F79" s="201"/>
      <c r="G79" s="201"/>
      <c r="H79" s="201"/>
      <c r="I79" s="201"/>
      <c r="J79" s="7">
        <v>11060</v>
      </c>
      <c r="K79" s="88">
        <v>19350</v>
      </c>
    </row>
    <row r="80" spans="1:11" ht="51.75" customHeight="1">
      <c r="A80" s="14">
        <v>7</v>
      </c>
      <c r="B80" s="17" t="s">
        <v>91</v>
      </c>
      <c r="C80" s="16"/>
      <c r="D80" s="201" t="s">
        <v>92</v>
      </c>
      <c r="E80" s="201"/>
      <c r="F80" s="201"/>
      <c r="G80" s="201"/>
      <c r="H80" s="201"/>
      <c r="I80" s="201"/>
      <c r="J80" s="7"/>
      <c r="K80" s="88">
        <v>22100</v>
      </c>
    </row>
    <row r="81" spans="2:11" ht="48" customHeight="1">
      <c r="B81" s="40"/>
      <c r="C81" s="40"/>
      <c r="D81" s="209" t="s">
        <v>93</v>
      </c>
      <c r="E81" s="210"/>
      <c r="F81" s="210"/>
      <c r="G81" s="210"/>
      <c r="H81" s="210"/>
      <c r="I81" s="211"/>
      <c r="K81" s="29"/>
    </row>
    <row r="82" spans="1:11" ht="25.5" customHeight="1" hidden="1">
      <c r="A82" s="6" t="s">
        <v>0</v>
      </c>
      <c r="B82" s="17" t="s">
        <v>64</v>
      </c>
      <c r="C82" s="17"/>
      <c r="D82" s="202" t="s">
        <v>65</v>
      </c>
      <c r="E82" s="202"/>
      <c r="F82" s="202"/>
      <c r="G82" s="202"/>
      <c r="H82" s="202"/>
      <c r="I82" s="202"/>
      <c r="J82" s="6" t="s">
        <v>66</v>
      </c>
      <c r="K82" s="37" t="s">
        <v>79</v>
      </c>
    </row>
    <row r="83" spans="1:11" ht="50.25" customHeight="1" hidden="1">
      <c r="A83" s="14">
        <v>1</v>
      </c>
      <c r="B83" s="16" t="s">
        <v>94</v>
      </c>
      <c r="C83" s="16"/>
      <c r="D83" s="203" t="s">
        <v>95</v>
      </c>
      <c r="E83" s="203"/>
      <c r="F83" s="203"/>
      <c r="G83" s="203"/>
      <c r="H83" s="203"/>
      <c r="I83" s="203"/>
      <c r="J83" s="7">
        <v>8560</v>
      </c>
      <c r="K83" s="36">
        <v>8560</v>
      </c>
    </row>
    <row r="84" spans="1:11" ht="39" customHeight="1" hidden="1">
      <c r="A84" s="14">
        <v>2</v>
      </c>
      <c r="B84" s="16" t="s">
        <v>96</v>
      </c>
      <c r="C84" s="16"/>
      <c r="D84" s="203" t="s">
        <v>97</v>
      </c>
      <c r="E84" s="203"/>
      <c r="F84" s="203"/>
      <c r="G84" s="203"/>
      <c r="H84" s="203"/>
      <c r="I84" s="203"/>
      <c r="J84" s="7">
        <v>7820</v>
      </c>
      <c r="K84" s="85">
        <v>7850</v>
      </c>
    </row>
    <row r="85" spans="1:11" ht="39" customHeight="1">
      <c r="A85" s="14">
        <v>1</v>
      </c>
      <c r="B85" s="17" t="s">
        <v>98</v>
      </c>
      <c r="C85" s="16"/>
      <c r="D85" s="204" t="s">
        <v>99</v>
      </c>
      <c r="E85" s="205"/>
      <c r="F85" s="205"/>
      <c r="G85" s="205"/>
      <c r="H85" s="205"/>
      <c r="I85" s="206"/>
      <c r="J85" s="83"/>
      <c r="K85" s="82">
        <v>18600</v>
      </c>
    </row>
    <row r="86" spans="1:11" ht="42" customHeight="1">
      <c r="A86" s="14">
        <v>2</v>
      </c>
      <c r="B86" s="17" t="s">
        <v>100</v>
      </c>
      <c r="C86" s="16"/>
      <c r="D86" s="203" t="s">
        <v>101</v>
      </c>
      <c r="E86" s="203"/>
      <c r="F86" s="203"/>
      <c r="G86" s="203"/>
      <c r="H86" s="203"/>
      <c r="I86" s="203"/>
      <c r="J86" s="83">
        <v>12300</v>
      </c>
      <c r="K86" s="82">
        <v>26650</v>
      </c>
    </row>
    <row r="87" spans="1:11" ht="39.75" customHeight="1">
      <c r="A87" s="14">
        <v>3</v>
      </c>
      <c r="B87" s="17" t="s">
        <v>102</v>
      </c>
      <c r="C87" s="16"/>
      <c r="D87" s="203" t="s">
        <v>103</v>
      </c>
      <c r="E87" s="203"/>
      <c r="F87" s="203"/>
      <c r="G87" s="203"/>
      <c r="H87" s="203"/>
      <c r="I87" s="203"/>
      <c r="J87" s="83">
        <v>11350</v>
      </c>
      <c r="K87" s="82">
        <v>26650</v>
      </c>
    </row>
    <row r="88" spans="1:11" ht="39.75" customHeight="1">
      <c r="A88" s="14">
        <v>4</v>
      </c>
      <c r="B88" s="109" t="s">
        <v>104</v>
      </c>
      <c r="C88" s="16"/>
      <c r="D88" s="321"/>
      <c r="E88" s="322"/>
      <c r="F88" s="322"/>
      <c r="G88" s="322"/>
      <c r="H88" s="322"/>
      <c r="I88" s="323"/>
      <c r="J88" s="83"/>
      <c r="K88" s="82">
        <v>21850</v>
      </c>
    </row>
    <row r="89" spans="1:11" ht="47.25" customHeight="1">
      <c r="A89" s="14">
        <v>5</v>
      </c>
      <c r="B89" s="109" t="s">
        <v>105</v>
      </c>
      <c r="C89" s="16"/>
      <c r="D89" s="203" t="s">
        <v>106</v>
      </c>
      <c r="E89" s="203"/>
      <c r="F89" s="203"/>
      <c r="G89" s="203"/>
      <c r="H89" s="203"/>
      <c r="I89" s="203"/>
      <c r="J89" s="83">
        <v>20360</v>
      </c>
      <c r="K89" s="82">
        <v>43300</v>
      </c>
    </row>
    <row r="90" spans="1:11" ht="47.25" customHeight="1">
      <c r="A90" s="16">
        <v>6</v>
      </c>
      <c r="B90" s="110" t="s">
        <v>107</v>
      </c>
      <c r="C90" s="108"/>
      <c r="D90" s="321"/>
      <c r="E90" s="322"/>
      <c r="F90" s="322"/>
      <c r="G90" s="322"/>
      <c r="H90" s="322"/>
      <c r="I90" s="323"/>
      <c r="J90" s="83"/>
      <c r="K90" s="82">
        <v>43520</v>
      </c>
    </row>
    <row r="91" spans="1:11" ht="42" customHeight="1">
      <c r="A91" s="18">
        <v>7</v>
      </c>
      <c r="B91" s="207" t="s">
        <v>108</v>
      </c>
      <c r="C91" s="208"/>
      <c r="D91" s="212" t="s">
        <v>109</v>
      </c>
      <c r="E91" s="212"/>
      <c r="F91" s="212"/>
      <c r="G91" s="212"/>
      <c r="H91" s="212"/>
      <c r="I91" s="212"/>
      <c r="J91" s="83">
        <v>24340</v>
      </c>
      <c r="K91" s="82">
        <v>27503</v>
      </c>
    </row>
    <row r="93" spans="1:10" ht="13.5">
      <c r="A93" s="194"/>
      <c r="B93" s="194"/>
      <c r="C93" s="194"/>
      <c r="D93" s="194"/>
      <c r="E93" s="194"/>
      <c r="F93" s="194"/>
      <c r="G93" s="194"/>
      <c r="H93" s="194"/>
      <c r="I93" s="194"/>
      <c r="J93" s="194"/>
    </row>
    <row r="94" spans="2:8" ht="12.75" customHeight="1">
      <c r="B94" s="83" t="s">
        <v>110</v>
      </c>
      <c r="C94" s="47"/>
      <c r="D94" s="47"/>
      <c r="E94" s="47"/>
      <c r="F94" s="47"/>
      <c r="G94" s="47"/>
      <c r="H94" s="46" t="s">
        <v>111</v>
      </c>
    </row>
    <row r="95" spans="2:8" ht="12.75" customHeight="1">
      <c r="B95" s="195" t="s">
        <v>112</v>
      </c>
      <c r="C95" s="196"/>
      <c r="D95" s="196"/>
      <c r="E95" s="196"/>
      <c r="F95" s="197"/>
      <c r="G95" s="45"/>
      <c r="H95" s="89">
        <v>200</v>
      </c>
    </row>
    <row r="96" spans="2:8" ht="13.5">
      <c r="B96" s="102" t="s">
        <v>113</v>
      </c>
      <c r="C96" s="102"/>
      <c r="D96" s="102"/>
      <c r="E96" s="102"/>
      <c r="F96" s="102"/>
      <c r="G96" s="4"/>
      <c r="H96" s="4">
        <v>2200</v>
      </c>
    </row>
    <row r="97" spans="2:8" ht="13.5">
      <c r="B97" s="198" t="s">
        <v>114</v>
      </c>
      <c r="C97" s="199"/>
      <c r="D97" s="199"/>
      <c r="E97" s="199"/>
      <c r="F97" s="200"/>
      <c r="G97" s="101"/>
      <c r="H97" s="4">
        <v>1100</v>
      </c>
    </row>
    <row r="98" spans="2:8" ht="13.5">
      <c r="B98" s="89" t="s">
        <v>115</v>
      </c>
      <c r="C98" s="89"/>
      <c r="D98" s="89"/>
      <c r="E98" s="89"/>
      <c r="F98" s="89"/>
      <c r="G98" s="4"/>
      <c r="H98" s="4">
        <v>3000</v>
      </c>
    </row>
    <row r="99" spans="2:8" ht="13.5">
      <c r="B99" s="4" t="s">
        <v>116</v>
      </c>
      <c r="C99" s="4"/>
      <c r="D99" s="4"/>
      <c r="E99" s="4"/>
      <c r="F99" s="4"/>
      <c r="G99" s="4"/>
      <c r="H99" s="4">
        <v>1500</v>
      </c>
    </row>
    <row r="100" spans="2:8" ht="13.5">
      <c r="B100" s="44" t="s">
        <v>117</v>
      </c>
      <c r="C100" s="44"/>
      <c r="D100" s="44"/>
      <c r="E100" s="44"/>
      <c r="F100" s="44"/>
      <c r="G100" s="44"/>
      <c r="H100" s="4">
        <v>600</v>
      </c>
    </row>
    <row r="101" spans="2:8" ht="13.5">
      <c r="B101" s="44" t="s">
        <v>118</v>
      </c>
      <c r="C101" s="44"/>
      <c r="D101" s="44"/>
      <c r="E101" s="44"/>
      <c r="F101" s="44"/>
      <c r="G101" s="44"/>
      <c r="H101" s="4">
        <v>400</v>
      </c>
    </row>
    <row r="102" spans="2:8" ht="13.5">
      <c r="B102" s="44" t="s">
        <v>119</v>
      </c>
      <c r="C102" s="44"/>
      <c r="D102" s="44"/>
      <c r="E102" s="44"/>
      <c r="F102" s="44"/>
      <c r="G102" s="44"/>
      <c r="H102" s="4">
        <v>300</v>
      </c>
    </row>
    <row r="103" spans="2:8" ht="13.5">
      <c r="B103" s="44" t="s">
        <v>120</v>
      </c>
      <c r="C103" s="44"/>
      <c r="D103" s="44"/>
      <c r="E103" s="44"/>
      <c r="F103" s="44"/>
      <c r="G103" s="44"/>
      <c r="H103" s="4">
        <v>590</v>
      </c>
    </row>
    <row r="104" spans="2:8" ht="13.5">
      <c r="B104" s="44" t="s">
        <v>121</v>
      </c>
      <c r="C104" s="44"/>
      <c r="D104" s="44"/>
      <c r="E104" s="44"/>
      <c r="F104" s="44"/>
      <c r="G104" s="44"/>
      <c r="H104" s="4">
        <v>300</v>
      </c>
    </row>
    <row r="106" spans="2:9" ht="13.5">
      <c r="B106" s="193" t="s">
        <v>122</v>
      </c>
      <c r="C106" s="193"/>
      <c r="D106" s="193"/>
      <c r="E106" s="193"/>
      <c r="F106" s="193"/>
      <c r="G106" s="193"/>
      <c r="H106" s="193"/>
      <c r="I106" s="193"/>
    </row>
    <row r="107" spans="2:5" ht="13.5">
      <c r="B107" s="194" t="s">
        <v>123</v>
      </c>
      <c r="C107" s="194"/>
      <c r="D107" s="194"/>
      <c r="E107" s="194"/>
    </row>
    <row r="108" spans="1:8" s="19" customFormat="1" ht="35.25" customHeight="1">
      <c r="A108" s="190" t="s">
        <v>124</v>
      </c>
      <c r="B108" s="190"/>
      <c r="C108" s="190"/>
      <c r="D108" s="190"/>
      <c r="E108" s="190"/>
      <c r="F108" s="190"/>
      <c r="G108" s="190"/>
      <c r="H108" s="190"/>
    </row>
    <row r="109" spans="1:8" s="20" customFormat="1" ht="51.75" customHeight="1">
      <c r="A109" s="191" t="s">
        <v>125</v>
      </c>
      <c r="B109" s="191"/>
      <c r="C109" s="191"/>
      <c r="D109" s="191"/>
      <c r="E109" s="191"/>
      <c r="F109" s="191"/>
      <c r="G109" s="191"/>
      <c r="H109" s="191"/>
    </row>
    <row r="110" spans="1:8" ht="13.5">
      <c r="A110" s="192" t="s">
        <v>126</v>
      </c>
      <c r="B110" s="192"/>
      <c r="C110" s="192"/>
      <c r="D110" s="192"/>
      <c r="E110" s="192"/>
      <c r="F110" s="192"/>
      <c r="G110" s="192"/>
      <c r="H110" s="192"/>
    </row>
    <row r="112" spans="1:9" ht="13.5">
      <c r="A112" s="193" t="s">
        <v>127</v>
      </c>
      <c r="B112" s="193"/>
      <c r="C112" s="193"/>
      <c r="D112" s="193"/>
      <c r="E112" s="193"/>
      <c r="F112" s="193"/>
      <c r="G112" s="193"/>
      <c r="H112" s="193"/>
      <c r="I112" s="193"/>
    </row>
    <row r="113" spans="1:8" ht="13.5">
      <c r="A113" s="21" t="s">
        <v>128</v>
      </c>
      <c r="B113" s="21"/>
      <c r="C113" s="21"/>
      <c r="D113" s="10" t="s">
        <v>129</v>
      </c>
      <c r="E113" s="10" t="s">
        <v>130</v>
      </c>
      <c r="F113" s="10" t="s">
        <v>131</v>
      </c>
      <c r="G113" s="10" t="s">
        <v>132</v>
      </c>
      <c r="H113" s="10" t="s">
        <v>133</v>
      </c>
    </row>
    <row r="114" spans="1:8" ht="13.5">
      <c r="A114" s="22" t="s">
        <v>134</v>
      </c>
      <c r="B114" s="22"/>
      <c r="C114" s="22"/>
      <c r="D114" s="180"/>
      <c r="E114" s="182"/>
      <c r="F114" s="189">
        <v>1880</v>
      </c>
      <c r="G114" s="189"/>
      <c r="H114" s="189"/>
    </row>
    <row r="115" spans="1:8" ht="13.5">
      <c r="A115" s="21" t="s">
        <v>135</v>
      </c>
      <c r="B115" s="21"/>
      <c r="C115" s="21"/>
      <c r="D115" s="180"/>
      <c r="E115" s="182"/>
      <c r="F115" s="189">
        <v>2230</v>
      </c>
      <c r="G115" s="189"/>
      <c r="H115" s="189"/>
    </row>
    <row r="116" spans="1:8" ht="13.5">
      <c r="A116" s="21" t="s">
        <v>136</v>
      </c>
      <c r="B116" s="21"/>
      <c r="C116" s="21"/>
      <c r="D116" s="180"/>
      <c r="E116" s="182"/>
      <c r="F116" s="189">
        <v>2380</v>
      </c>
      <c r="G116" s="189"/>
      <c r="H116" s="189"/>
    </row>
    <row r="117" ht="13.5"/>
    <row r="118" spans="1:8" ht="51" customHeight="1">
      <c r="A118" s="183" t="s">
        <v>137</v>
      </c>
      <c r="B118" s="184"/>
      <c r="C118" s="184"/>
      <c r="D118" s="184"/>
      <c r="E118" s="184"/>
      <c r="F118" s="184"/>
      <c r="G118" s="184"/>
      <c r="H118" s="185"/>
    </row>
    <row r="119" spans="1:8" ht="51" customHeight="1">
      <c r="A119" s="186" t="s">
        <v>138</v>
      </c>
      <c r="B119" s="186" t="s">
        <v>139</v>
      </c>
      <c r="C119" s="23"/>
      <c r="D119" s="186" t="s">
        <v>140</v>
      </c>
      <c r="E119" s="186"/>
      <c r="F119" s="186"/>
      <c r="G119" s="186" t="s">
        <v>141</v>
      </c>
      <c r="H119" s="186"/>
    </row>
    <row r="120" spans="1:8" ht="13.5">
      <c r="A120" s="186"/>
      <c r="B120" s="186"/>
      <c r="C120" s="24"/>
      <c r="D120" s="187" t="s">
        <v>142</v>
      </c>
      <c r="E120" s="188"/>
      <c r="F120" s="10" t="s">
        <v>143</v>
      </c>
      <c r="G120" s="10" t="s">
        <v>144</v>
      </c>
      <c r="H120" s="10" t="s">
        <v>145</v>
      </c>
    </row>
    <row r="121" spans="1:8" ht="15" customHeight="1">
      <c r="A121" s="179">
        <v>20</v>
      </c>
      <c r="B121" s="13" t="s">
        <v>146</v>
      </c>
      <c r="C121" s="25"/>
      <c r="D121" s="181" t="s">
        <v>147</v>
      </c>
      <c r="E121" s="182"/>
      <c r="F121" s="128" t="s">
        <v>148</v>
      </c>
      <c r="G121" s="111">
        <v>37850</v>
      </c>
      <c r="H121" s="112">
        <v>33200</v>
      </c>
    </row>
    <row r="122" spans="1:8" ht="15" customHeight="1">
      <c r="A122" s="179"/>
      <c r="B122" s="13" t="s">
        <v>149</v>
      </c>
      <c r="C122" s="25"/>
      <c r="D122" s="181" t="s">
        <v>150</v>
      </c>
      <c r="E122" s="182"/>
      <c r="F122" s="127"/>
      <c r="G122" s="113">
        <v>27150</v>
      </c>
      <c r="H122" s="114">
        <v>22100</v>
      </c>
    </row>
    <row r="123" spans="1:8" ht="15" customHeight="1">
      <c r="A123" s="179"/>
      <c r="B123" s="13" t="s">
        <v>151</v>
      </c>
      <c r="C123" s="25"/>
      <c r="D123" s="181" t="s">
        <v>148</v>
      </c>
      <c r="E123" s="182"/>
      <c r="F123" s="127"/>
      <c r="G123" s="113">
        <v>26350</v>
      </c>
      <c r="H123" s="114">
        <v>21000</v>
      </c>
    </row>
    <row r="124" spans="1:8" ht="15" customHeight="1">
      <c r="A124" s="179">
        <v>32</v>
      </c>
      <c r="B124" s="13" t="s">
        <v>146</v>
      </c>
      <c r="C124" s="25"/>
      <c r="D124" s="181" t="s">
        <v>152</v>
      </c>
      <c r="E124" s="182"/>
      <c r="F124" s="128" t="s">
        <v>153</v>
      </c>
      <c r="G124" s="113">
        <v>39950</v>
      </c>
      <c r="H124" s="114">
        <v>34800</v>
      </c>
    </row>
    <row r="125" spans="1:8" ht="15" customHeight="1">
      <c r="A125" s="179"/>
      <c r="B125" s="13" t="s">
        <v>149</v>
      </c>
      <c r="C125" s="25"/>
      <c r="D125" s="181" t="s">
        <v>154</v>
      </c>
      <c r="E125" s="182"/>
      <c r="F125" s="127"/>
      <c r="G125" s="113">
        <v>28450</v>
      </c>
      <c r="H125" s="114">
        <v>24100</v>
      </c>
    </row>
    <row r="126" spans="1:8" ht="15" customHeight="1">
      <c r="A126" s="179"/>
      <c r="B126" s="13" t="s">
        <v>151</v>
      </c>
      <c r="C126" s="25"/>
      <c r="D126" s="181" t="s">
        <v>153</v>
      </c>
      <c r="E126" s="182"/>
      <c r="F126" s="127"/>
      <c r="G126" s="113">
        <v>28050</v>
      </c>
      <c r="H126" s="114">
        <v>21850</v>
      </c>
    </row>
    <row r="127" spans="1:8" ht="15" customHeight="1">
      <c r="A127" s="179">
        <v>40</v>
      </c>
      <c r="B127" s="13" t="s">
        <v>146</v>
      </c>
      <c r="C127" s="25"/>
      <c r="D127" s="181" t="s">
        <v>155</v>
      </c>
      <c r="E127" s="182"/>
      <c r="F127" s="128" t="s">
        <v>156</v>
      </c>
      <c r="G127" s="113">
        <v>42750</v>
      </c>
      <c r="H127" s="114" t="s">
        <v>157</v>
      </c>
    </row>
    <row r="128" spans="1:8" ht="15" customHeight="1">
      <c r="A128" s="179"/>
      <c r="B128" s="13" t="s">
        <v>149</v>
      </c>
      <c r="C128" s="25"/>
      <c r="D128" s="181" t="s">
        <v>158</v>
      </c>
      <c r="E128" s="182"/>
      <c r="F128" s="127"/>
      <c r="G128" s="113">
        <v>30450</v>
      </c>
      <c r="H128" s="114" t="s">
        <v>157</v>
      </c>
    </row>
    <row r="129" spans="1:8" ht="15" customHeight="1">
      <c r="A129" s="179"/>
      <c r="B129" s="13" t="s">
        <v>151</v>
      </c>
      <c r="C129" s="25"/>
      <c r="D129" s="181" t="s">
        <v>156</v>
      </c>
      <c r="E129" s="182"/>
      <c r="F129" s="127"/>
      <c r="G129" s="113">
        <v>30050</v>
      </c>
      <c r="H129" s="114" t="s">
        <v>157</v>
      </c>
    </row>
    <row r="130" spans="1:8" ht="15" customHeight="1">
      <c r="A130" s="179">
        <v>50</v>
      </c>
      <c r="B130" s="13" t="s">
        <v>146</v>
      </c>
      <c r="C130" s="25"/>
      <c r="D130" s="181" t="s">
        <v>159</v>
      </c>
      <c r="E130" s="182"/>
      <c r="F130" s="128" t="s">
        <v>160</v>
      </c>
      <c r="G130" s="113">
        <v>44600</v>
      </c>
      <c r="H130" s="114">
        <v>39300</v>
      </c>
    </row>
    <row r="131" spans="1:8" ht="15" customHeight="1">
      <c r="A131" s="179"/>
      <c r="B131" s="13" t="s">
        <v>149</v>
      </c>
      <c r="C131" s="25"/>
      <c r="D131" s="181" t="s">
        <v>161</v>
      </c>
      <c r="E131" s="182"/>
      <c r="F131" s="127"/>
      <c r="G131" s="113">
        <v>31650</v>
      </c>
      <c r="H131" s="114">
        <v>27400</v>
      </c>
    </row>
    <row r="132" spans="1:8" ht="15" customHeight="1">
      <c r="A132" s="179"/>
      <c r="B132" s="13" t="s">
        <v>151</v>
      </c>
      <c r="C132" s="25"/>
      <c r="D132" s="181" t="s">
        <v>160</v>
      </c>
      <c r="E132" s="182"/>
      <c r="F132" s="127"/>
      <c r="G132" s="113">
        <v>30950</v>
      </c>
      <c r="H132" s="114">
        <v>25000</v>
      </c>
    </row>
    <row r="133" spans="1:8" ht="15" customHeight="1">
      <c r="A133" s="179">
        <v>65</v>
      </c>
      <c r="B133" s="13" t="s">
        <v>146</v>
      </c>
      <c r="C133" s="25"/>
      <c r="D133" s="181" t="s">
        <v>162</v>
      </c>
      <c r="E133" s="182"/>
      <c r="F133" s="128" t="s">
        <v>163</v>
      </c>
      <c r="G133" s="113">
        <v>49900</v>
      </c>
      <c r="H133" s="114" t="s">
        <v>157</v>
      </c>
    </row>
    <row r="134" spans="1:8" ht="15" customHeight="1">
      <c r="A134" s="179"/>
      <c r="B134" s="13" t="s">
        <v>149</v>
      </c>
      <c r="C134" s="25"/>
      <c r="D134" s="181" t="s">
        <v>164</v>
      </c>
      <c r="E134" s="182"/>
      <c r="F134" s="127"/>
      <c r="G134" s="113">
        <v>34650</v>
      </c>
      <c r="H134" s="114" t="s">
        <v>157</v>
      </c>
    </row>
    <row r="135" spans="1:8" ht="15" customHeight="1">
      <c r="A135" s="179"/>
      <c r="B135" s="13" t="s">
        <v>151</v>
      </c>
      <c r="C135" s="25"/>
      <c r="D135" s="181" t="s">
        <v>163</v>
      </c>
      <c r="E135" s="182"/>
      <c r="F135" s="127"/>
      <c r="G135" s="113">
        <v>34000</v>
      </c>
      <c r="H135" s="114" t="s">
        <v>157</v>
      </c>
    </row>
    <row r="136" spans="1:8" ht="15" customHeight="1">
      <c r="A136" s="179">
        <v>80</v>
      </c>
      <c r="B136" s="13" t="s">
        <v>146</v>
      </c>
      <c r="C136" s="25"/>
      <c r="D136" s="181" t="s">
        <v>165</v>
      </c>
      <c r="E136" s="182"/>
      <c r="F136" s="128" t="s">
        <v>166</v>
      </c>
      <c r="G136" s="113">
        <v>56750</v>
      </c>
      <c r="H136" s="114">
        <v>46950</v>
      </c>
    </row>
    <row r="137" spans="1:8" ht="15" customHeight="1">
      <c r="A137" s="179"/>
      <c r="B137" s="13" t="s">
        <v>149</v>
      </c>
      <c r="C137" s="25"/>
      <c r="D137" s="181" t="s">
        <v>167</v>
      </c>
      <c r="E137" s="182"/>
      <c r="F137" s="127"/>
      <c r="G137" s="113">
        <v>40600</v>
      </c>
      <c r="H137" s="114">
        <v>32800</v>
      </c>
    </row>
    <row r="138" spans="1:8" ht="15" customHeight="1">
      <c r="A138" s="179"/>
      <c r="B138" s="13" t="s">
        <v>151</v>
      </c>
      <c r="C138" s="25"/>
      <c r="D138" s="181" t="s">
        <v>166</v>
      </c>
      <c r="E138" s="182"/>
      <c r="F138" s="127"/>
      <c r="G138" s="113">
        <v>35600</v>
      </c>
      <c r="H138" s="114">
        <v>30350</v>
      </c>
    </row>
    <row r="139" spans="1:8" ht="15" customHeight="1">
      <c r="A139" s="179">
        <v>100</v>
      </c>
      <c r="B139" s="13" t="s">
        <v>146</v>
      </c>
      <c r="C139" s="25"/>
      <c r="D139" s="181" t="s">
        <v>168</v>
      </c>
      <c r="E139" s="182"/>
      <c r="F139" s="128" t="s">
        <v>169</v>
      </c>
      <c r="G139" s="113" t="s">
        <v>157</v>
      </c>
      <c r="H139" s="114">
        <v>57800</v>
      </c>
    </row>
    <row r="140" spans="1:8" ht="15" customHeight="1">
      <c r="A140" s="179"/>
      <c r="B140" s="13" t="s">
        <v>149</v>
      </c>
      <c r="C140" s="25"/>
      <c r="D140" s="181" t="s">
        <v>170</v>
      </c>
      <c r="E140" s="182"/>
      <c r="F140" s="127"/>
      <c r="G140" s="113" t="s">
        <v>157</v>
      </c>
      <c r="H140" s="114">
        <v>38900</v>
      </c>
    </row>
    <row r="141" spans="1:8" ht="15" customHeight="1">
      <c r="A141" s="179"/>
      <c r="B141" s="13" t="s">
        <v>151</v>
      </c>
      <c r="C141" s="25"/>
      <c r="D141" s="181" t="s">
        <v>169</v>
      </c>
      <c r="E141" s="182"/>
      <c r="F141" s="127"/>
      <c r="G141" s="113" t="s">
        <v>157</v>
      </c>
      <c r="H141" s="114">
        <v>36100</v>
      </c>
    </row>
    <row r="142" spans="1:8" ht="15" customHeight="1">
      <c r="A142" s="179">
        <v>150</v>
      </c>
      <c r="B142" s="13" t="s">
        <v>146</v>
      </c>
      <c r="C142" s="25"/>
      <c r="D142" s="181" t="s">
        <v>171</v>
      </c>
      <c r="E142" s="182"/>
      <c r="F142" s="128" t="s">
        <v>172</v>
      </c>
      <c r="G142" s="113">
        <v>83750</v>
      </c>
      <c r="H142" s="114" t="s">
        <v>157</v>
      </c>
    </row>
    <row r="143" spans="1:8" ht="15" customHeight="1">
      <c r="A143" s="179"/>
      <c r="B143" s="13" t="s">
        <v>149</v>
      </c>
      <c r="C143" s="25"/>
      <c r="D143" s="181" t="s">
        <v>173</v>
      </c>
      <c r="E143" s="182"/>
      <c r="F143" s="127"/>
      <c r="G143" s="113">
        <v>67600</v>
      </c>
      <c r="H143" s="114" t="s">
        <v>157</v>
      </c>
    </row>
    <row r="144" spans="1:8" ht="15" customHeight="1">
      <c r="A144" s="179"/>
      <c r="B144" s="13" t="s">
        <v>151</v>
      </c>
      <c r="C144" s="25"/>
      <c r="D144" s="180"/>
      <c r="E144" s="182"/>
      <c r="F144" s="127"/>
      <c r="G144" s="113">
        <v>62150</v>
      </c>
      <c r="H144" s="114" t="s">
        <v>157</v>
      </c>
    </row>
    <row r="145" ht="14.25"/>
    <row r="146" spans="1:8" ht="33" customHeight="1">
      <c r="A146" s="41"/>
      <c r="B146" s="41"/>
      <c r="C146" s="176" t="s">
        <v>174</v>
      </c>
      <c r="D146" s="177"/>
      <c r="E146" s="177"/>
      <c r="F146" s="177"/>
      <c r="G146" s="178"/>
      <c r="H146" s="41"/>
    </row>
    <row r="147" spans="1:8" ht="30.75" customHeight="1">
      <c r="A147" s="174" t="s">
        <v>175</v>
      </c>
      <c r="B147" s="174"/>
      <c r="C147" s="174"/>
      <c r="D147" s="174"/>
      <c r="E147" s="174"/>
      <c r="F147" s="174"/>
      <c r="G147" s="174"/>
      <c r="H147" s="174"/>
    </row>
    <row r="148" spans="2:8" ht="13.5">
      <c r="B148" s="26" t="s">
        <v>176</v>
      </c>
      <c r="C148" s="26"/>
      <c r="D148" s="26"/>
      <c r="E148" s="26"/>
      <c r="F148" s="26"/>
      <c r="G148" s="26"/>
      <c r="H148" s="26"/>
    </row>
    <row r="149" spans="2:8" ht="13.5">
      <c r="B149" s="26"/>
      <c r="C149" s="73" t="s">
        <v>177</v>
      </c>
      <c r="D149" s="175"/>
      <c r="E149" s="26" t="s">
        <v>178</v>
      </c>
      <c r="F149" s="26"/>
      <c r="G149" s="26" t="s">
        <v>179</v>
      </c>
      <c r="H149" s="26"/>
    </row>
    <row r="150" spans="2:8" ht="19.5" customHeight="1">
      <c r="B150" s="26"/>
      <c r="C150" s="87" t="s">
        <v>180</v>
      </c>
      <c r="D150" s="87" t="s">
        <v>181</v>
      </c>
      <c r="E150" s="87" t="s">
        <v>180</v>
      </c>
      <c r="F150" s="87" t="s">
        <v>181</v>
      </c>
      <c r="G150" s="87" t="s">
        <v>180</v>
      </c>
      <c r="H150" s="87" t="s">
        <v>181</v>
      </c>
    </row>
    <row r="151" spans="2:8" ht="13.5">
      <c r="B151" s="73">
        <v>15</v>
      </c>
      <c r="C151" s="82">
        <v>13965</v>
      </c>
      <c r="D151" s="82">
        <v>16245</v>
      </c>
      <c r="E151" s="82">
        <v>13538</v>
      </c>
      <c r="F151" s="82">
        <v>15818</v>
      </c>
      <c r="G151" s="82">
        <v>22420</v>
      </c>
      <c r="H151" s="82">
        <v>24700</v>
      </c>
    </row>
    <row r="152" spans="2:8" ht="13.5">
      <c r="B152" s="73">
        <v>20</v>
      </c>
      <c r="C152" s="82">
        <v>14393</v>
      </c>
      <c r="D152" s="82">
        <v>17100</v>
      </c>
      <c r="E152" s="82">
        <v>13965</v>
      </c>
      <c r="F152" s="82">
        <v>16673</v>
      </c>
      <c r="G152" s="82">
        <v>22848</v>
      </c>
      <c r="H152" s="82">
        <v>25555</v>
      </c>
    </row>
    <row r="153" spans="2:8" ht="13.5">
      <c r="B153" s="73">
        <v>25</v>
      </c>
      <c r="C153" s="82">
        <v>20216</v>
      </c>
      <c r="D153" s="82">
        <v>28747</v>
      </c>
      <c r="E153" s="82">
        <v>19789</v>
      </c>
      <c r="F153" s="82">
        <v>28320</v>
      </c>
      <c r="G153" s="82">
        <v>28671</v>
      </c>
      <c r="H153" s="82">
        <v>37202</v>
      </c>
    </row>
    <row r="154" spans="2:8" ht="13.5">
      <c r="B154" s="73">
        <v>32</v>
      </c>
      <c r="C154" s="82">
        <v>20967</v>
      </c>
      <c r="D154" s="82">
        <v>30248</v>
      </c>
      <c r="E154" s="82">
        <v>20539</v>
      </c>
      <c r="F154" s="82">
        <v>29821</v>
      </c>
      <c r="G154" s="82">
        <v>29422</v>
      </c>
      <c r="H154" s="82">
        <v>38703</v>
      </c>
    </row>
    <row r="155" spans="2:8" ht="13.5">
      <c r="B155" s="73">
        <v>40</v>
      </c>
      <c r="C155" s="82">
        <v>22591</v>
      </c>
      <c r="D155" s="82">
        <v>33497</v>
      </c>
      <c r="E155" s="82">
        <v>22164</v>
      </c>
      <c r="F155" s="82">
        <v>33070</v>
      </c>
      <c r="G155" s="82">
        <v>31046</v>
      </c>
      <c r="H155" s="82">
        <v>41952</v>
      </c>
    </row>
    <row r="156" spans="2:8" ht="13.5">
      <c r="B156" s="73">
        <v>50</v>
      </c>
      <c r="C156" s="82">
        <v>25470</v>
      </c>
      <c r="D156" s="82">
        <v>39254</v>
      </c>
      <c r="E156" s="82">
        <v>25042</v>
      </c>
      <c r="F156" s="82">
        <v>38827</v>
      </c>
      <c r="G156" s="82">
        <v>33925</v>
      </c>
      <c r="H156" s="82">
        <v>47709</v>
      </c>
    </row>
    <row r="157" spans="2:8" ht="13.5">
      <c r="B157" s="73">
        <v>65</v>
      </c>
      <c r="C157" s="82">
        <v>26410</v>
      </c>
      <c r="D157" s="82">
        <v>41135</v>
      </c>
      <c r="E157" s="82">
        <v>25983</v>
      </c>
      <c r="F157" s="82">
        <v>40708</v>
      </c>
      <c r="G157" s="82">
        <v>34865</v>
      </c>
      <c r="H157" s="82">
        <v>49590</v>
      </c>
    </row>
    <row r="158" spans="2:8" ht="13.5">
      <c r="B158" s="73">
        <v>80</v>
      </c>
      <c r="C158" s="82">
        <v>27123</v>
      </c>
      <c r="D158" s="82">
        <v>42560</v>
      </c>
      <c r="E158" s="82">
        <v>26695</v>
      </c>
      <c r="F158" s="82">
        <v>42133</v>
      </c>
      <c r="G158" s="82">
        <v>35578</v>
      </c>
      <c r="H158" s="82">
        <v>51015</v>
      </c>
    </row>
    <row r="159" spans="2:8" ht="13.5">
      <c r="B159" s="73">
        <v>100</v>
      </c>
      <c r="C159" s="82">
        <v>28025</v>
      </c>
      <c r="D159" s="82">
        <v>44365</v>
      </c>
      <c r="E159" s="82">
        <v>27598</v>
      </c>
      <c r="F159" s="82">
        <v>43938</v>
      </c>
      <c r="G159" s="82">
        <v>36480</v>
      </c>
      <c r="H159" s="82">
        <v>52820</v>
      </c>
    </row>
    <row r="160" spans="2:8" ht="13.5">
      <c r="B160" s="73">
        <v>125</v>
      </c>
      <c r="C160" s="82">
        <v>29507</v>
      </c>
      <c r="D160" s="82">
        <v>47329</v>
      </c>
      <c r="E160" s="82">
        <v>29080</v>
      </c>
      <c r="F160" s="82">
        <v>46902</v>
      </c>
      <c r="G160" s="82">
        <v>37962</v>
      </c>
      <c r="H160" s="82">
        <v>55784</v>
      </c>
    </row>
    <row r="161" spans="2:8" ht="13.5">
      <c r="B161" s="73">
        <v>150</v>
      </c>
      <c r="C161" s="82">
        <v>45648</v>
      </c>
      <c r="D161" s="82">
        <v>79610</v>
      </c>
      <c r="E161" s="82">
        <v>45220</v>
      </c>
      <c r="F161" s="82">
        <v>79183</v>
      </c>
      <c r="G161" s="82">
        <v>54103</v>
      </c>
      <c r="H161" s="82">
        <v>88065</v>
      </c>
    </row>
    <row r="162" spans="2:8" ht="13.5">
      <c r="B162" s="73">
        <v>200</v>
      </c>
      <c r="C162" s="82">
        <v>54340</v>
      </c>
      <c r="D162" s="82">
        <v>96995</v>
      </c>
      <c r="E162" s="82">
        <v>53913</v>
      </c>
      <c r="F162" s="82">
        <v>96568</v>
      </c>
      <c r="G162" s="82">
        <v>62795</v>
      </c>
      <c r="H162" s="82">
        <v>105450</v>
      </c>
    </row>
    <row r="163" spans="2:8" ht="13.5">
      <c r="B163" s="73">
        <v>250</v>
      </c>
      <c r="C163" s="82">
        <v>64230</v>
      </c>
      <c r="D163" s="82">
        <v>116774</v>
      </c>
      <c r="E163" s="82">
        <v>63802</v>
      </c>
      <c r="F163" s="82">
        <v>116347</v>
      </c>
      <c r="G163" s="82">
        <v>72685</v>
      </c>
      <c r="H163" s="82">
        <v>125229</v>
      </c>
    </row>
    <row r="167" spans="1:9" ht="13.5">
      <c r="A167" s="168" t="s">
        <v>182</v>
      </c>
      <c r="B167" s="168"/>
      <c r="C167" s="168"/>
      <c r="D167" s="168"/>
      <c r="E167" s="168"/>
      <c r="F167" s="168"/>
      <c r="G167" s="168"/>
      <c r="H167" s="168"/>
      <c r="I167" s="71">
        <v>12500</v>
      </c>
    </row>
    <row r="168" spans="1:9" ht="13.5">
      <c r="A168" s="27"/>
      <c r="B168" s="27"/>
      <c r="C168" s="27"/>
      <c r="D168" s="27"/>
      <c r="E168" s="27"/>
      <c r="F168" s="27"/>
      <c r="G168" s="27"/>
      <c r="H168" s="27"/>
      <c r="I168" s="41"/>
    </row>
    <row r="169" spans="1:9" ht="13.5">
      <c r="A169" s="168" t="s">
        <v>183</v>
      </c>
      <c r="B169" s="168"/>
      <c r="C169" s="168"/>
      <c r="D169" s="168"/>
      <c r="E169" s="168"/>
      <c r="F169" s="168"/>
      <c r="G169" s="168"/>
      <c r="H169" s="168"/>
      <c r="I169" s="71">
        <v>2500</v>
      </c>
    </row>
    <row r="170" spans="1:9" ht="13.5">
      <c r="A170" s="27"/>
      <c r="B170" s="27"/>
      <c r="C170" s="27"/>
      <c r="D170" s="27"/>
      <c r="E170" s="27"/>
      <c r="F170" s="27"/>
      <c r="G170" s="27"/>
      <c r="H170" s="27"/>
      <c r="I170" s="41"/>
    </row>
    <row r="171" spans="1:9" ht="13.5">
      <c r="A171" s="168" t="s">
        <v>184</v>
      </c>
      <c r="B171" s="168"/>
      <c r="C171" s="168"/>
      <c r="D171" s="168"/>
      <c r="E171" s="168"/>
      <c r="F171" s="168"/>
      <c r="G171" s="168"/>
      <c r="H171" s="168"/>
      <c r="I171" s="71">
        <v>600</v>
      </c>
    </row>
    <row r="172" spans="1:9" ht="13.5">
      <c r="A172" s="27"/>
      <c r="B172" s="27"/>
      <c r="C172" s="27"/>
      <c r="D172" s="27"/>
      <c r="E172" s="27"/>
      <c r="F172" s="27"/>
      <c r="G172" s="27"/>
      <c r="H172" s="27"/>
      <c r="I172" s="41"/>
    </row>
    <row r="173" spans="1:9" ht="13.5">
      <c r="A173" s="168" t="s">
        <v>185</v>
      </c>
      <c r="B173" s="168"/>
      <c r="C173" s="168"/>
      <c r="D173" s="168"/>
      <c r="E173" s="168"/>
      <c r="F173" s="168"/>
      <c r="G173" s="168"/>
      <c r="H173" s="168"/>
      <c r="I173" s="71">
        <v>8100</v>
      </c>
    </row>
    <row r="174" spans="1:9" ht="13.5">
      <c r="A174" s="27"/>
      <c r="B174" s="27"/>
      <c r="C174" s="27"/>
      <c r="D174" s="27"/>
      <c r="E174" s="27"/>
      <c r="F174" s="27"/>
      <c r="G174" s="27"/>
      <c r="H174" s="27"/>
      <c r="I174" s="41"/>
    </row>
    <row r="175" spans="1:9" ht="13.5">
      <c r="A175" s="168" t="s">
        <v>186</v>
      </c>
      <c r="B175" s="168"/>
      <c r="C175" s="168"/>
      <c r="D175" s="168"/>
      <c r="E175" s="168"/>
      <c r="F175" s="168"/>
      <c r="G175" s="168"/>
      <c r="H175" s="168"/>
      <c r="I175" s="71">
        <v>4150</v>
      </c>
    </row>
    <row r="176" spans="1:9" ht="13.5">
      <c r="A176" s="27"/>
      <c r="B176" s="27"/>
      <c r="C176" s="27"/>
      <c r="D176" s="27"/>
      <c r="E176" s="27"/>
      <c r="F176" s="27"/>
      <c r="G176" s="27"/>
      <c r="H176" s="27"/>
      <c r="I176" s="41"/>
    </row>
    <row r="177" spans="1:9" ht="13.5">
      <c r="A177" s="168" t="s">
        <v>187</v>
      </c>
      <c r="B177" s="168"/>
      <c r="C177" s="168"/>
      <c r="D177" s="168"/>
      <c r="E177" s="168"/>
      <c r="F177" s="168"/>
      <c r="G177" s="168"/>
      <c r="H177" s="168"/>
      <c r="I177" s="71">
        <v>950</v>
      </c>
    </row>
    <row r="178" ht="13.5">
      <c r="I178" s="41"/>
    </row>
    <row r="179" spans="1:9" ht="13.5">
      <c r="A179" s="168" t="s">
        <v>188</v>
      </c>
      <c r="B179" s="168"/>
      <c r="C179" s="168"/>
      <c r="D179" s="168"/>
      <c r="E179" s="168"/>
      <c r="F179" s="168"/>
      <c r="G179" s="168"/>
      <c r="H179" s="168"/>
      <c r="I179" s="71">
        <v>1150</v>
      </c>
    </row>
    <row r="183" spans="3:9" ht="27" customHeight="1">
      <c r="C183" s="170" t="s">
        <v>189</v>
      </c>
      <c r="D183" s="171"/>
      <c r="E183" s="171"/>
      <c r="F183" s="171"/>
      <c r="G183" s="171"/>
      <c r="H183" s="171"/>
      <c r="I183" s="172"/>
    </row>
    <row r="184" spans="3:9" ht="23.25" customHeight="1">
      <c r="C184" s="173" t="s">
        <v>190</v>
      </c>
      <c r="D184" s="173"/>
      <c r="E184" s="173"/>
      <c r="F184" s="173"/>
      <c r="G184" s="173"/>
      <c r="H184" s="173"/>
      <c r="I184" s="173"/>
    </row>
    <row r="185" spans="1:12" ht="76.5" customHeight="1">
      <c r="A185" s="54" t="s">
        <v>191</v>
      </c>
      <c r="B185" s="60" t="s">
        <v>192</v>
      </c>
      <c r="C185" s="54"/>
      <c r="D185" s="169" t="s">
        <v>193</v>
      </c>
      <c r="E185" s="54"/>
      <c r="F185" s="60" t="s">
        <v>194</v>
      </c>
      <c r="G185" s="54"/>
      <c r="H185" s="169" t="s">
        <v>195</v>
      </c>
      <c r="I185" s="54"/>
      <c r="J185" s="58"/>
      <c r="K185" s="62" t="s">
        <v>196</v>
      </c>
      <c r="L185" s="61"/>
    </row>
    <row r="186" spans="1:11" ht="13.5">
      <c r="A186" s="55">
        <v>20</v>
      </c>
      <c r="B186" s="281">
        <v>12630</v>
      </c>
      <c r="C186" s="282"/>
      <c r="D186" s="281">
        <v>14050</v>
      </c>
      <c r="E186" s="282"/>
      <c r="F186" s="281">
        <v>14050</v>
      </c>
      <c r="G186" s="282"/>
      <c r="H186" s="281">
        <v>14640</v>
      </c>
      <c r="I186" s="282"/>
      <c r="J186" s="90"/>
      <c r="K186" s="92" t="s">
        <v>197</v>
      </c>
    </row>
    <row r="187" spans="1:11" ht="13.5">
      <c r="A187" s="56">
        <v>25</v>
      </c>
      <c r="B187" s="281">
        <v>15340</v>
      </c>
      <c r="C187" s="282"/>
      <c r="D187" s="281">
        <v>16995</v>
      </c>
      <c r="E187" s="282"/>
      <c r="F187" s="281">
        <v>16995</v>
      </c>
      <c r="G187" s="282"/>
      <c r="H187" s="281">
        <v>16000</v>
      </c>
      <c r="I187" s="282"/>
      <c r="J187" s="90"/>
      <c r="K187" s="92" t="s">
        <v>197</v>
      </c>
    </row>
    <row r="188" spans="1:11" ht="13.5">
      <c r="A188" s="56">
        <v>32</v>
      </c>
      <c r="B188" s="304">
        <v>16170</v>
      </c>
      <c r="C188" s="305"/>
      <c r="D188" s="281">
        <v>18055</v>
      </c>
      <c r="E188" s="282"/>
      <c r="F188" s="281">
        <v>18055</v>
      </c>
      <c r="G188" s="282"/>
      <c r="H188" s="281">
        <v>16400</v>
      </c>
      <c r="I188" s="282"/>
      <c r="J188" s="90"/>
      <c r="K188" s="92" t="s">
        <v>198</v>
      </c>
    </row>
    <row r="189" spans="1:11" ht="13.5">
      <c r="A189" s="56">
        <v>40</v>
      </c>
      <c r="B189" s="304">
        <v>17110</v>
      </c>
      <c r="C189" s="305"/>
      <c r="D189" s="281">
        <v>18650</v>
      </c>
      <c r="E189" s="282"/>
      <c r="F189" s="281">
        <v>18650</v>
      </c>
      <c r="G189" s="282"/>
      <c r="H189" s="281">
        <v>17110</v>
      </c>
      <c r="I189" s="282"/>
      <c r="J189" s="90"/>
      <c r="K189" s="92" t="s">
        <v>198</v>
      </c>
    </row>
    <row r="190" spans="1:11" ht="13.5">
      <c r="A190" s="56">
        <v>50</v>
      </c>
      <c r="B190" s="304">
        <v>20650</v>
      </c>
      <c r="C190" s="305"/>
      <c r="D190" s="281">
        <v>22775</v>
      </c>
      <c r="E190" s="282"/>
      <c r="F190" s="281">
        <v>22775</v>
      </c>
      <c r="G190" s="282"/>
      <c r="H190" s="281">
        <v>19950</v>
      </c>
      <c r="I190" s="282"/>
      <c r="J190" s="90"/>
      <c r="K190" s="93">
        <v>945</v>
      </c>
    </row>
    <row r="191" spans="1:11" ht="13.5">
      <c r="A191" s="56">
        <v>80</v>
      </c>
      <c r="B191" s="304">
        <v>26100</v>
      </c>
      <c r="C191" s="305"/>
      <c r="D191" s="281">
        <v>27730</v>
      </c>
      <c r="E191" s="282"/>
      <c r="F191" s="281">
        <v>27730</v>
      </c>
      <c r="G191" s="282"/>
      <c r="H191" s="281">
        <v>24200</v>
      </c>
      <c r="I191" s="282"/>
      <c r="J191" s="90"/>
      <c r="K191" s="93">
        <v>1300</v>
      </c>
    </row>
    <row r="192" spans="1:11" ht="13.5">
      <c r="A192" s="56">
        <v>100</v>
      </c>
      <c r="B192" s="304">
        <v>27850</v>
      </c>
      <c r="C192" s="305"/>
      <c r="D192" s="281">
        <v>30330</v>
      </c>
      <c r="E192" s="282"/>
      <c r="F192" s="281">
        <v>30330</v>
      </c>
      <c r="G192" s="282"/>
      <c r="H192" s="281">
        <v>25370</v>
      </c>
      <c r="I192" s="282"/>
      <c r="J192" s="90"/>
      <c r="K192" s="93">
        <v>1900</v>
      </c>
    </row>
    <row r="193" spans="1:11" ht="13.5">
      <c r="A193" s="56">
        <v>150</v>
      </c>
      <c r="B193" s="304">
        <v>31625</v>
      </c>
      <c r="C193" s="305"/>
      <c r="D193" s="281">
        <v>33160</v>
      </c>
      <c r="E193" s="282"/>
      <c r="F193" s="281">
        <v>33160</v>
      </c>
      <c r="G193" s="282"/>
      <c r="H193" s="281">
        <v>32700</v>
      </c>
      <c r="I193" s="282"/>
      <c r="J193" s="90"/>
      <c r="K193" s="93">
        <v>2950</v>
      </c>
    </row>
    <row r="194" spans="1:11" ht="13.5">
      <c r="A194" s="56">
        <v>200</v>
      </c>
      <c r="B194" s="304">
        <v>46730</v>
      </c>
      <c r="C194" s="305"/>
      <c r="D194" s="304">
        <v>48145</v>
      </c>
      <c r="E194" s="305"/>
      <c r="F194" s="304">
        <v>48145</v>
      </c>
      <c r="G194" s="305"/>
      <c r="H194" s="281">
        <v>46500</v>
      </c>
      <c r="I194" s="282"/>
      <c r="J194" s="90"/>
      <c r="K194" s="93">
        <v>3780</v>
      </c>
    </row>
    <row r="195" spans="1:11" ht="13.5">
      <c r="A195" s="56">
        <v>250</v>
      </c>
      <c r="B195" s="281">
        <v>55110</v>
      </c>
      <c r="C195" s="282"/>
      <c r="D195" s="281">
        <v>56640</v>
      </c>
      <c r="E195" s="282"/>
      <c r="F195" s="281">
        <v>56640</v>
      </c>
      <c r="G195" s="282"/>
      <c r="H195" s="281">
        <v>54050</v>
      </c>
      <c r="I195" s="282"/>
      <c r="J195" s="90"/>
      <c r="K195" s="93">
        <v>5310</v>
      </c>
    </row>
    <row r="196" spans="1:11" ht="13.5">
      <c r="A196" s="57">
        <v>300</v>
      </c>
      <c r="B196" s="304">
        <v>60770</v>
      </c>
      <c r="C196" s="305"/>
      <c r="D196" s="281">
        <v>62305</v>
      </c>
      <c r="E196" s="282"/>
      <c r="F196" s="281">
        <v>62305</v>
      </c>
      <c r="G196" s="282"/>
      <c r="H196" s="281">
        <v>59250</v>
      </c>
      <c r="I196" s="282"/>
      <c r="J196" s="90"/>
      <c r="K196" s="93">
        <v>6500</v>
      </c>
    </row>
    <row r="199" spans="3:9" ht="13.5">
      <c r="C199" s="144" t="s">
        <v>199</v>
      </c>
      <c r="D199" s="144"/>
      <c r="E199" s="144"/>
      <c r="F199" s="144"/>
      <c r="G199" s="144"/>
      <c r="H199" s="144"/>
      <c r="I199" s="144"/>
    </row>
    <row r="200" spans="3:9" ht="13.5">
      <c r="C200" s="144"/>
      <c r="D200" s="144"/>
      <c r="E200" s="144"/>
      <c r="F200" s="144"/>
      <c r="G200" s="144"/>
      <c r="H200" s="144"/>
      <c r="I200" s="144"/>
    </row>
    <row r="202" spans="1:12" ht="26.25" customHeight="1">
      <c r="A202" s="60" t="s">
        <v>191</v>
      </c>
      <c r="B202" s="54"/>
      <c r="C202" s="59">
        <v>15</v>
      </c>
      <c r="D202" s="59">
        <v>25</v>
      </c>
      <c r="E202" s="59">
        <v>32</v>
      </c>
      <c r="F202" s="59">
        <v>40</v>
      </c>
      <c r="G202" s="59">
        <v>50</v>
      </c>
      <c r="H202" s="59">
        <v>65</v>
      </c>
      <c r="I202" s="59">
        <v>80</v>
      </c>
      <c r="J202" s="60"/>
      <c r="K202" s="54">
        <v>100</v>
      </c>
      <c r="L202" s="54">
        <v>150</v>
      </c>
    </row>
    <row r="203" spans="1:12" ht="38.25" customHeight="1">
      <c r="A203" s="145" t="s">
        <v>200</v>
      </c>
      <c r="B203" s="146"/>
      <c r="C203" s="53" t="s">
        <v>201</v>
      </c>
      <c r="D203" s="53" t="s">
        <v>202</v>
      </c>
      <c r="E203" s="53" t="s">
        <v>203</v>
      </c>
      <c r="F203" s="53" t="s">
        <v>204</v>
      </c>
      <c r="G203" s="53" t="s">
        <v>205</v>
      </c>
      <c r="H203" s="53" t="s">
        <v>206</v>
      </c>
      <c r="I203" s="53" t="s">
        <v>207</v>
      </c>
      <c r="J203" s="48"/>
      <c r="K203" s="51" t="s">
        <v>208</v>
      </c>
      <c r="L203" s="51" t="s">
        <v>209</v>
      </c>
    </row>
    <row r="204" spans="1:12" ht="13.5">
      <c r="A204" s="147" t="s">
        <v>210</v>
      </c>
      <c r="B204" s="148"/>
      <c r="C204" s="306">
        <v>19000</v>
      </c>
      <c r="D204" s="306">
        <v>19825</v>
      </c>
      <c r="E204" s="306">
        <v>20060</v>
      </c>
      <c r="F204" s="306">
        <v>21850</v>
      </c>
      <c r="G204" s="306">
        <v>22900</v>
      </c>
      <c r="H204" s="306">
        <v>25750</v>
      </c>
      <c r="I204" s="306">
        <v>29300</v>
      </c>
      <c r="J204" s="94"/>
      <c r="K204" s="310">
        <v>35290</v>
      </c>
      <c r="L204" s="306">
        <v>56300</v>
      </c>
    </row>
    <row r="205" spans="1:12" ht="14.25" customHeight="1">
      <c r="A205" s="147"/>
      <c r="B205" s="148"/>
      <c r="C205" s="271"/>
      <c r="D205" s="271"/>
      <c r="E205" s="271"/>
      <c r="F205" s="271"/>
      <c r="G205" s="271"/>
      <c r="H205" s="271"/>
      <c r="I205" s="271"/>
      <c r="J205" s="94"/>
      <c r="K205" s="311"/>
      <c r="L205" s="307"/>
    </row>
    <row r="206" spans="1:12" ht="12.75" customHeight="1">
      <c r="A206" s="149" t="s">
        <v>211</v>
      </c>
      <c r="B206" s="150"/>
      <c r="C206" s="270">
        <v>480</v>
      </c>
      <c r="D206" s="270">
        <v>650</v>
      </c>
      <c r="E206" s="270">
        <v>710</v>
      </c>
      <c r="F206" s="270">
        <v>1060</v>
      </c>
      <c r="G206" s="270">
        <v>1180</v>
      </c>
      <c r="H206" s="270">
        <v>1600</v>
      </c>
      <c r="I206" s="270">
        <v>1770</v>
      </c>
      <c r="J206" s="95"/>
      <c r="K206" s="308">
        <v>2360</v>
      </c>
      <c r="L206" s="270">
        <v>3780</v>
      </c>
    </row>
    <row r="207" spans="1:12" ht="22.5" customHeight="1">
      <c r="A207" s="151"/>
      <c r="B207" s="152"/>
      <c r="C207" s="271"/>
      <c r="D207" s="271"/>
      <c r="E207" s="271"/>
      <c r="F207" s="271"/>
      <c r="G207" s="271"/>
      <c r="H207" s="271"/>
      <c r="I207" s="271"/>
      <c r="J207" s="96"/>
      <c r="K207" s="309"/>
      <c r="L207" s="271"/>
    </row>
    <row r="210" spans="3:9" ht="12.75" customHeight="1">
      <c r="C210" s="153" t="s">
        <v>212</v>
      </c>
      <c r="D210" s="154"/>
      <c r="E210" s="154"/>
      <c r="F210" s="154"/>
      <c r="G210" s="154"/>
      <c r="H210" s="154"/>
      <c r="I210" s="155"/>
    </row>
    <row r="211" spans="3:9" ht="12.75" customHeight="1">
      <c r="C211" s="156"/>
      <c r="D211" s="157"/>
      <c r="E211" s="157"/>
      <c r="F211" s="157"/>
      <c r="G211" s="157"/>
      <c r="H211" s="157"/>
      <c r="I211" s="158"/>
    </row>
    <row r="212" spans="3:9" ht="13.5">
      <c r="C212" s="159" t="s">
        <v>213</v>
      </c>
      <c r="D212" s="160"/>
      <c r="E212" s="160"/>
      <c r="F212" s="160"/>
      <c r="G212" s="160"/>
      <c r="H212" s="160"/>
      <c r="I212" s="160"/>
    </row>
    <row r="213" spans="3:9" ht="13.5">
      <c r="C213" s="160"/>
      <c r="D213" s="160"/>
      <c r="E213" s="160"/>
      <c r="F213" s="160"/>
      <c r="G213" s="160"/>
      <c r="H213" s="160"/>
      <c r="I213" s="160"/>
    </row>
    <row r="214" spans="1:12" ht="26.25" customHeight="1">
      <c r="A214" s="161" t="s">
        <v>191</v>
      </c>
      <c r="B214" s="109" t="s">
        <v>214</v>
      </c>
      <c r="C214" s="163"/>
      <c r="D214" s="109" t="s">
        <v>215</v>
      </c>
      <c r="E214" s="163"/>
      <c r="F214" s="166" t="s">
        <v>216</v>
      </c>
      <c r="G214" s="161"/>
      <c r="H214" s="166" t="s">
        <v>217</v>
      </c>
      <c r="I214" s="161"/>
      <c r="J214" s="49"/>
      <c r="K214" s="141"/>
      <c r="L214" s="141"/>
    </row>
    <row r="215" spans="1:12" ht="13.5">
      <c r="A215" s="162"/>
      <c r="B215" s="164"/>
      <c r="C215" s="165"/>
      <c r="D215" s="164"/>
      <c r="E215" s="165"/>
      <c r="F215" s="167"/>
      <c r="G215" s="162"/>
      <c r="H215" s="167"/>
      <c r="I215" s="162"/>
      <c r="J215" s="43"/>
      <c r="K215" s="141"/>
      <c r="L215" s="141"/>
    </row>
    <row r="216" spans="1:9" ht="13.5">
      <c r="A216" s="57">
        <v>50</v>
      </c>
      <c r="B216" s="269">
        <v>29270</v>
      </c>
      <c r="C216" s="267"/>
      <c r="D216" s="269">
        <v>33515</v>
      </c>
      <c r="E216" s="267"/>
      <c r="F216" s="269">
        <v>46020</v>
      </c>
      <c r="G216" s="267"/>
      <c r="H216" s="266">
        <v>945</v>
      </c>
      <c r="I216" s="267"/>
    </row>
    <row r="217" spans="1:9" ht="13.5">
      <c r="A217" s="57">
        <v>80</v>
      </c>
      <c r="B217" s="269">
        <v>30680</v>
      </c>
      <c r="C217" s="267"/>
      <c r="D217" s="269">
        <v>35050</v>
      </c>
      <c r="E217" s="267"/>
      <c r="F217" s="269">
        <v>49325</v>
      </c>
      <c r="G217" s="267"/>
      <c r="H217" s="266">
        <v>1300</v>
      </c>
      <c r="I217" s="267"/>
    </row>
    <row r="218" spans="1:9" ht="13.5">
      <c r="A218" s="57">
        <v>100</v>
      </c>
      <c r="B218" s="269">
        <v>32570</v>
      </c>
      <c r="C218" s="267"/>
      <c r="D218" s="269">
        <v>36820</v>
      </c>
      <c r="E218" s="267"/>
      <c r="F218" s="269">
        <v>52510</v>
      </c>
      <c r="G218" s="267"/>
      <c r="H218" s="266">
        <v>1890</v>
      </c>
      <c r="I218" s="267"/>
    </row>
    <row r="219" spans="1:9" ht="13.5">
      <c r="A219" s="57">
        <v>125</v>
      </c>
      <c r="B219" s="269">
        <v>34340</v>
      </c>
      <c r="C219" s="267"/>
      <c r="D219" s="269">
        <v>38590</v>
      </c>
      <c r="E219" s="267"/>
      <c r="F219" s="269">
        <v>56405</v>
      </c>
      <c r="G219" s="267"/>
      <c r="H219" s="266">
        <v>2125</v>
      </c>
      <c r="I219" s="267"/>
    </row>
    <row r="220" spans="1:9" ht="13.5">
      <c r="A220" s="57">
        <v>150</v>
      </c>
      <c r="B220" s="269">
        <v>36700</v>
      </c>
      <c r="C220" s="267"/>
      <c r="D220" s="269">
        <v>41655</v>
      </c>
      <c r="E220" s="267"/>
      <c r="F220" s="269">
        <v>61010</v>
      </c>
      <c r="G220" s="267"/>
      <c r="H220" s="312">
        <v>2950</v>
      </c>
      <c r="I220" s="313"/>
    </row>
    <row r="221" spans="1:9" ht="13.5">
      <c r="A221" s="57">
        <v>200</v>
      </c>
      <c r="B221" s="269">
        <v>45430</v>
      </c>
      <c r="C221" s="267"/>
      <c r="D221" s="269">
        <v>47790</v>
      </c>
      <c r="E221" s="267"/>
      <c r="F221" s="269">
        <v>74700</v>
      </c>
      <c r="G221" s="267"/>
      <c r="H221" s="312">
        <v>3780</v>
      </c>
      <c r="I221" s="313"/>
    </row>
    <row r="222" spans="1:9" ht="13.5">
      <c r="A222" s="57">
        <v>250</v>
      </c>
      <c r="B222" s="269">
        <v>46610</v>
      </c>
      <c r="C222" s="267"/>
      <c r="D222" s="269">
        <v>51215</v>
      </c>
      <c r="E222" s="267"/>
      <c r="F222" s="269">
        <v>81300</v>
      </c>
      <c r="G222" s="267"/>
      <c r="H222" s="266">
        <v>5550</v>
      </c>
      <c r="I222" s="267"/>
    </row>
    <row r="223" spans="1:9" ht="13.5">
      <c r="A223" s="57">
        <v>300</v>
      </c>
      <c r="B223" s="269">
        <v>50740</v>
      </c>
      <c r="C223" s="267"/>
      <c r="D223" s="269">
        <v>54515</v>
      </c>
      <c r="E223" s="267"/>
      <c r="F223" s="269">
        <v>88265</v>
      </c>
      <c r="G223" s="267"/>
      <c r="H223" s="266">
        <v>6490</v>
      </c>
      <c r="I223" s="267"/>
    </row>
    <row r="224" spans="1:10" ht="27">
      <c r="A224" s="64" t="s">
        <v>218</v>
      </c>
      <c r="B224" s="269">
        <v>47440</v>
      </c>
      <c r="C224" s="267"/>
      <c r="D224" s="269">
        <v>51920</v>
      </c>
      <c r="E224" s="267"/>
      <c r="F224" s="269">
        <v>64075</v>
      </c>
      <c r="G224" s="267"/>
      <c r="H224" s="266"/>
      <c r="I224" s="267"/>
      <c r="J224" s="43"/>
    </row>
    <row r="226" ht="13.5">
      <c r="A226" t="s">
        <v>219</v>
      </c>
    </row>
    <row r="228" spans="3:9" ht="13.5">
      <c r="C228" s="160" t="s">
        <v>220</v>
      </c>
      <c r="D228" s="160"/>
      <c r="E228" s="160"/>
      <c r="F228" s="160"/>
      <c r="G228" s="160"/>
      <c r="H228" s="160"/>
      <c r="I228" s="160"/>
    </row>
    <row r="229" spans="3:9" ht="13.5">
      <c r="C229" s="160"/>
      <c r="D229" s="160"/>
      <c r="E229" s="160"/>
      <c r="F229" s="160"/>
      <c r="G229" s="160"/>
      <c r="H229" s="160"/>
      <c r="I229" s="160"/>
    </row>
    <row r="231" spans="1:16" ht="24" customHeight="1">
      <c r="A231" s="17" t="s">
        <v>191</v>
      </c>
      <c r="B231" s="257"/>
      <c r="C231" s="65">
        <v>15</v>
      </c>
      <c r="D231" s="65">
        <v>20</v>
      </c>
      <c r="E231" s="65">
        <v>25</v>
      </c>
      <c r="F231" s="65">
        <v>32</v>
      </c>
      <c r="G231" s="65">
        <v>40</v>
      </c>
      <c r="H231" s="65">
        <v>50</v>
      </c>
      <c r="I231" s="65">
        <v>65</v>
      </c>
      <c r="J231" s="65"/>
      <c r="K231" s="65">
        <v>80</v>
      </c>
      <c r="L231" s="65">
        <v>100</v>
      </c>
      <c r="M231" s="65">
        <v>150</v>
      </c>
      <c r="N231" s="65">
        <v>200</v>
      </c>
      <c r="O231" s="65">
        <v>250</v>
      </c>
      <c r="P231" s="65">
        <v>300</v>
      </c>
    </row>
    <row r="232" spans="1:16" ht="13.5">
      <c r="A232" s="258" t="s">
        <v>221</v>
      </c>
      <c r="B232" s="259"/>
      <c r="C232" s="314"/>
      <c r="D232" s="316">
        <v>21950</v>
      </c>
      <c r="E232" s="306">
        <v>25015</v>
      </c>
      <c r="F232" s="316">
        <v>26435</v>
      </c>
      <c r="G232" s="306">
        <v>27150</v>
      </c>
      <c r="H232" s="306">
        <v>30800</v>
      </c>
      <c r="I232" s="317"/>
      <c r="J232" s="97"/>
      <c r="K232" s="306">
        <v>36230</v>
      </c>
      <c r="L232" s="306">
        <v>38000</v>
      </c>
      <c r="M232" s="306">
        <v>40240</v>
      </c>
      <c r="N232" s="306">
        <v>55350</v>
      </c>
      <c r="O232" s="306">
        <v>63840</v>
      </c>
      <c r="P232" s="306">
        <v>69300</v>
      </c>
    </row>
    <row r="233" spans="1:16" ht="12" customHeight="1">
      <c r="A233" s="260"/>
      <c r="B233" s="261"/>
      <c r="C233" s="315"/>
      <c r="D233" s="315"/>
      <c r="E233" s="271"/>
      <c r="F233" s="315"/>
      <c r="G233" s="271"/>
      <c r="H233" s="271"/>
      <c r="I233" s="318"/>
      <c r="J233" s="97"/>
      <c r="K233" s="271"/>
      <c r="L233" s="271"/>
      <c r="M233" s="271"/>
      <c r="N233" s="271"/>
      <c r="O233" s="271"/>
      <c r="P233" s="271"/>
    </row>
    <row r="234" spans="1:16" ht="13.5">
      <c r="A234" s="262" t="s">
        <v>222</v>
      </c>
      <c r="B234" s="263"/>
      <c r="C234" s="306">
        <v>27615</v>
      </c>
      <c r="D234" s="270"/>
      <c r="E234" s="306">
        <v>28320</v>
      </c>
      <c r="F234" s="306">
        <v>28560</v>
      </c>
      <c r="G234" s="306">
        <v>30450</v>
      </c>
      <c r="H234" s="306">
        <v>31510</v>
      </c>
      <c r="I234" s="306">
        <v>34350</v>
      </c>
      <c r="J234" s="98"/>
      <c r="K234" s="306">
        <v>37760</v>
      </c>
      <c r="L234" s="306">
        <v>41420</v>
      </c>
      <c r="M234" s="306">
        <v>59590</v>
      </c>
      <c r="N234" s="270"/>
      <c r="O234" s="270"/>
      <c r="P234" s="270"/>
    </row>
    <row r="235" spans="1:16" ht="20.25" customHeight="1">
      <c r="A235" s="264"/>
      <c r="B235" s="265"/>
      <c r="C235" s="271"/>
      <c r="D235" s="271"/>
      <c r="E235" s="271"/>
      <c r="F235" s="271"/>
      <c r="G235" s="271"/>
      <c r="H235" s="271"/>
      <c r="I235" s="271"/>
      <c r="J235" s="98"/>
      <c r="K235" s="271"/>
      <c r="L235" s="271"/>
      <c r="M235" s="271"/>
      <c r="N235" s="271"/>
      <c r="O235" s="271"/>
      <c r="P235" s="271"/>
    </row>
    <row r="238" spans="3:9" ht="13.5">
      <c r="C238" s="268" t="s">
        <v>223</v>
      </c>
      <c r="D238" s="268"/>
      <c r="E238" s="268"/>
      <c r="F238" s="268"/>
      <c r="G238" s="268"/>
      <c r="H238" s="268"/>
      <c r="I238" s="268"/>
    </row>
    <row r="239" spans="3:9" ht="13.5">
      <c r="C239" s="268"/>
      <c r="D239" s="268"/>
      <c r="E239" s="268"/>
      <c r="F239" s="268"/>
      <c r="G239" s="268"/>
      <c r="H239" s="268"/>
      <c r="I239" s="268"/>
    </row>
    <row r="240" spans="3:9" ht="13.5">
      <c r="C240" s="159" t="s">
        <v>224</v>
      </c>
      <c r="D240" s="159"/>
      <c r="E240" s="159"/>
      <c r="F240" s="159"/>
      <c r="G240" s="159"/>
      <c r="H240" s="159"/>
      <c r="I240" s="159"/>
    </row>
    <row r="241" spans="3:9" ht="13.5">
      <c r="C241" s="159"/>
      <c r="D241" s="159"/>
      <c r="E241" s="159"/>
      <c r="F241" s="159"/>
      <c r="G241" s="159"/>
      <c r="H241" s="159"/>
      <c r="I241" s="159"/>
    </row>
    <row r="242" spans="1:16" ht="13.5">
      <c r="A242" s="109" t="s">
        <v>225</v>
      </c>
      <c r="B242" s="163"/>
      <c r="C242" s="213">
        <v>15</v>
      </c>
      <c r="D242" s="255">
        <v>20</v>
      </c>
      <c r="E242" s="255">
        <v>25</v>
      </c>
      <c r="F242" s="255">
        <v>32</v>
      </c>
      <c r="G242" s="255">
        <v>40</v>
      </c>
      <c r="H242" s="255">
        <v>50</v>
      </c>
      <c r="I242" s="255">
        <v>65</v>
      </c>
      <c r="J242" s="66"/>
      <c r="K242" s="255">
        <v>80</v>
      </c>
      <c r="L242" s="255">
        <v>100</v>
      </c>
      <c r="M242" s="255">
        <v>150</v>
      </c>
      <c r="N242" s="255">
        <v>200</v>
      </c>
      <c r="O242" s="255">
        <v>250</v>
      </c>
      <c r="P242" s="255">
        <v>300</v>
      </c>
    </row>
    <row r="243" spans="1:16" ht="13.5">
      <c r="A243" s="164"/>
      <c r="B243" s="165"/>
      <c r="C243" s="202"/>
      <c r="D243" s="256"/>
      <c r="E243" s="256"/>
      <c r="F243" s="256"/>
      <c r="G243" s="256"/>
      <c r="H243" s="256"/>
      <c r="I243" s="256"/>
      <c r="J243" s="66"/>
      <c r="K243" s="256"/>
      <c r="L243" s="256"/>
      <c r="M243" s="256"/>
      <c r="N243" s="256"/>
      <c r="O243" s="256"/>
      <c r="P243" s="256"/>
    </row>
    <row r="244" spans="1:16" ht="13.5">
      <c r="A244" s="258" t="s">
        <v>226</v>
      </c>
      <c r="B244" s="259"/>
      <c r="C244" s="270">
        <v>2950</v>
      </c>
      <c r="D244" s="270"/>
      <c r="E244" s="270">
        <v>3540</v>
      </c>
      <c r="F244" s="270">
        <v>3900</v>
      </c>
      <c r="G244" s="270">
        <v>4600</v>
      </c>
      <c r="H244" s="270">
        <v>5000</v>
      </c>
      <c r="I244" s="270">
        <v>6500</v>
      </c>
      <c r="J244" s="97"/>
      <c r="K244" s="270">
        <v>7440</v>
      </c>
      <c r="L244" s="270">
        <v>8850</v>
      </c>
      <c r="M244" s="270">
        <v>11210</v>
      </c>
      <c r="N244" s="270"/>
      <c r="O244" s="270"/>
      <c r="P244" s="270"/>
    </row>
    <row r="245" spans="1:16" ht="22.5" customHeight="1">
      <c r="A245" s="260"/>
      <c r="B245" s="261"/>
      <c r="C245" s="271"/>
      <c r="D245" s="271"/>
      <c r="E245" s="271"/>
      <c r="F245" s="271"/>
      <c r="G245" s="271"/>
      <c r="H245" s="271"/>
      <c r="I245" s="271"/>
      <c r="J245" s="97"/>
      <c r="K245" s="271"/>
      <c r="L245" s="271"/>
      <c r="M245" s="271"/>
      <c r="N245" s="271"/>
      <c r="O245" s="271"/>
      <c r="P245" s="271"/>
    </row>
    <row r="246" spans="1:16" ht="24.75" customHeight="1">
      <c r="A246" s="277" t="s">
        <v>227</v>
      </c>
      <c r="B246" s="278"/>
      <c r="C246" s="97"/>
      <c r="D246" s="99">
        <v>945</v>
      </c>
      <c r="E246" s="99">
        <v>1060</v>
      </c>
      <c r="F246" s="99">
        <v>1300</v>
      </c>
      <c r="G246" s="99">
        <v>1550</v>
      </c>
      <c r="H246" s="99">
        <v>2125</v>
      </c>
      <c r="I246" s="99"/>
      <c r="J246" s="99"/>
      <c r="K246" s="99">
        <v>2480</v>
      </c>
      <c r="L246" s="99">
        <v>2950</v>
      </c>
      <c r="M246" s="99">
        <v>5665</v>
      </c>
      <c r="N246" s="99">
        <v>10030</v>
      </c>
      <c r="O246" s="99">
        <v>12750</v>
      </c>
      <c r="P246" s="99">
        <v>16290</v>
      </c>
    </row>
    <row r="247" spans="1:16" ht="24" customHeight="1">
      <c r="A247" s="12" t="s">
        <v>228</v>
      </c>
      <c r="B247" s="279"/>
      <c r="C247" s="99">
        <v>1650</v>
      </c>
      <c r="D247" s="99"/>
      <c r="E247" s="99">
        <v>1650</v>
      </c>
      <c r="F247" s="99">
        <v>1890</v>
      </c>
      <c r="G247" s="99">
        <v>1890</v>
      </c>
      <c r="H247" s="99">
        <v>2125</v>
      </c>
      <c r="I247" s="99">
        <v>2715</v>
      </c>
      <c r="J247" s="99"/>
      <c r="K247" s="99">
        <v>2950</v>
      </c>
      <c r="L247" s="99">
        <v>4600</v>
      </c>
      <c r="M247" s="99">
        <v>10030</v>
      </c>
      <c r="N247" s="99"/>
      <c r="O247" s="99"/>
      <c r="P247" s="99"/>
    </row>
    <row r="248" spans="1:16" ht="21" customHeight="1">
      <c r="A248" s="12" t="s">
        <v>229</v>
      </c>
      <c r="B248" s="279"/>
      <c r="C248" s="99">
        <v>35</v>
      </c>
      <c r="D248" s="99"/>
      <c r="E248" s="99">
        <v>42</v>
      </c>
      <c r="F248" s="99">
        <v>42</v>
      </c>
      <c r="G248" s="99">
        <v>60</v>
      </c>
      <c r="H248" s="99">
        <v>60</v>
      </c>
      <c r="I248" s="99">
        <v>60</v>
      </c>
      <c r="J248" s="99"/>
      <c r="K248" s="99">
        <v>70</v>
      </c>
      <c r="L248" s="99">
        <v>70</v>
      </c>
      <c r="M248" s="99">
        <v>110</v>
      </c>
      <c r="N248" s="99">
        <v>120</v>
      </c>
      <c r="O248" s="99">
        <v>145</v>
      </c>
      <c r="P248" s="99">
        <v>225</v>
      </c>
    </row>
    <row r="249" spans="1:16" ht="32.25" customHeight="1">
      <c r="A249" s="12" t="s">
        <v>230</v>
      </c>
      <c r="B249" s="279"/>
      <c r="C249" s="99"/>
      <c r="D249" s="99">
        <v>35</v>
      </c>
      <c r="E249" s="99">
        <v>35</v>
      </c>
      <c r="F249" s="99">
        <v>35</v>
      </c>
      <c r="G249" s="99">
        <v>35</v>
      </c>
      <c r="H249" s="99"/>
      <c r="I249" s="99"/>
      <c r="J249" s="99"/>
      <c r="K249" s="99"/>
      <c r="L249" s="99"/>
      <c r="M249" s="99"/>
      <c r="N249" s="99"/>
      <c r="O249" s="99"/>
      <c r="P249" s="99"/>
    </row>
    <row r="252" spans="3:7" ht="13.5">
      <c r="C252" s="274" t="s">
        <v>231</v>
      </c>
      <c r="D252" s="275"/>
      <c r="E252" s="275"/>
      <c r="F252" s="275"/>
      <c r="G252" s="275"/>
    </row>
    <row r="253" spans="3:7" ht="13.5">
      <c r="C253" s="275"/>
      <c r="D253" s="275"/>
      <c r="E253" s="275"/>
      <c r="F253" s="275"/>
      <c r="G253" s="275"/>
    </row>
    <row r="255" spans="2:9" ht="13.5">
      <c r="B255" s="276" t="s">
        <v>232</v>
      </c>
      <c r="C255" s="276"/>
      <c r="D255" s="276"/>
      <c r="E255" s="276"/>
      <c r="F255" s="276"/>
      <c r="G255" s="276"/>
      <c r="H255" s="276"/>
      <c r="I255" s="276"/>
    </row>
    <row r="256" spans="2:9" ht="13.5">
      <c r="B256" s="276"/>
      <c r="C256" s="276"/>
      <c r="D256" s="276"/>
      <c r="E256" s="276"/>
      <c r="F256" s="276"/>
      <c r="G256" s="276"/>
      <c r="H256" s="276"/>
      <c r="I256" s="276"/>
    </row>
    <row r="258" spans="1:12" ht="31.5" customHeight="1">
      <c r="A258" s="17" t="s">
        <v>233</v>
      </c>
      <c r="B258" s="257"/>
      <c r="C258" s="280" t="s">
        <v>234</v>
      </c>
      <c r="D258" s="257"/>
      <c r="E258" s="65" t="s">
        <v>235</v>
      </c>
      <c r="F258" s="65" t="s">
        <v>236</v>
      </c>
      <c r="G258" s="65" t="s">
        <v>237</v>
      </c>
      <c r="H258" s="65" t="s">
        <v>238</v>
      </c>
      <c r="I258" s="65" t="s">
        <v>239</v>
      </c>
      <c r="J258" s="65"/>
      <c r="K258" s="65" t="s">
        <v>240</v>
      </c>
      <c r="L258" s="65" t="s">
        <v>241</v>
      </c>
    </row>
    <row r="259" spans="1:12" ht="36" customHeight="1">
      <c r="A259" s="17" t="s">
        <v>242</v>
      </c>
      <c r="B259" s="257"/>
      <c r="C259" s="272" t="s">
        <v>243</v>
      </c>
      <c r="D259" s="273"/>
      <c r="E259" s="100">
        <v>59590</v>
      </c>
      <c r="F259" s="100">
        <v>60070</v>
      </c>
      <c r="G259" s="100">
        <v>63720</v>
      </c>
      <c r="H259" s="100">
        <v>65845</v>
      </c>
      <c r="I259" s="100">
        <v>71450</v>
      </c>
      <c r="J259" s="99"/>
      <c r="K259" s="100">
        <v>78470</v>
      </c>
      <c r="L259" s="100">
        <v>85790</v>
      </c>
    </row>
    <row r="260" spans="1:12" ht="30.75" customHeight="1">
      <c r="A260" s="280" t="s">
        <v>244</v>
      </c>
      <c r="B260" s="257"/>
      <c r="C260" s="272" t="s">
        <v>245</v>
      </c>
      <c r="D260" s="273"/>
      <c r="E260" s="100">
        <v>60180</v>
      </c>
      <c r="F260" s="100">
        <v>60650</v>
      </c>
      <c r="G260" s="100">
        <v>64310</v>
      </c>
      <c r="H260" s="100">
        <v>66320</v>
      </c>
      <c r="I260" s="100">
        <v>71980</v>
      </c>
      <c r="J260" s="99"/>
      <c r="K260" s="100">
        <v>79060</v>
      </c>
      <c r="L260" s="100">
        <v>86380</v>
      </c>
    </row>
    <row r="261" spans="1:12" ht="33" customHeight="1">
      <c r="A261" s="17" t="s">
        <v>246</v>
      </c>
      <c r="B261" s="257"/>
      <c r="C261" s="272" t="s">
        <v>247</v>
      </c>
      <c r="D261" s="273"/>
      <c r="E261" s="100">
        <v>64605</v>
      </c>
      <c r="F261" s="100">
        <v>65080</v>
      </c>
      <c r="G261" s="100">
        <v>68740</v>
      </c>
      <c r="H261" s="100">
        <v>70800</v>
      </c>
      <c r="I261" s="100">
        <v>76590</v>
      </c>
      <c r="J261" s="99"/>
      <c r="K261" s="100">
        <v>83545</v>
      </c>
      <c r="L261" s="100">
        <v>90800</v>
      </c>
    </row>
    <row r="262" spans="1:12" ht="33" customHeight="1">
      <c r="A262" s="17" t="s">
        <v>248</v>
      </c>
      <c r="B262" s="257"/>
      <c r="C262" s="272" t="s">
        <v>249</v>
      </c>
      <c r="D262" s="273"/>
      <c r="E262" s="100">
        <v>55815</v>
      </c>
      <c r="F262" s="100">
        <v>56405</v>
      </c>
      <c r="G262" s="100">
        <v>59950</v>
      </c>
      <c r="H262" s="100">
        <v>62100</v>
      </c>
      <c r="I262" s="100">
        <v>67740</v>
      </c>
      <c r="J262" s="99"/>
      <c r="K262" s="100">
        <v>74815</v>
      </c>
      <c r="L262" s="100">
        <v>82010</v>
      </c>
    </row>
    <row r="264" spans="2:9" ht="13.5">
      <c r="B264" s="276" t="s">
        <v>250</v>
      </c>
      <c r="C264" s="276"/>
      <c r="D264" s="276"/>
      <c r="E264" s="276"/>
      <c r="F264" s="276"/>
      <c r="G264" s="276"/>
      <c r="H264" s="276"/>
      <c r="I264" s="276"/>
    </row>
    <row r="265" spans="2:9" ht="13.5">
      <c r="B265" s="276"/>
      <c r="C265" s="276"/>
      <c r="D265" s="276"/>
      <c r="E265" s="276"/>
      <c r="F265" s="276"/>
      <c r="G265" s="276"/>
      <c r="H265" s="276"/>
      <c r="I265" s="276"/>
    </row>
    <row r="267" spans="1:12" ht="29.25" customHeight="1">
      <c r="A267" s="17" t="s">
        <v>233</v>
      </c>
      <c r="B267" s="257"/>
      <c r="C267" s="280" t="s">
        <v>234</v>
      </c>
      <c r="D267" s="257"/>
      <c r="E267" s="65" t="s">
        <v>235</v>
      </c>
      <c r="F267" s="65" t="s">
        <v>236</v>
      </c>
      <c r="G267" s="65" t="s">
        <v>237</v>
      </c>
      <c r="H267" s="65" t="s">
        <v>238</v>
      </c>
      <c r="I267" s="65" t="s">
        <v>240</v>
      </c>
      <c r="J267" s="65"/>
      <c r="K267" s="65" t="s">
        <v>241</v>
      </c>
      <c r="L267" s="65" t="s">
        <v>251</v>
      </c>
    </row>
    <row r="268" spans="1:12" ht="30" customHeight="1">
      <c r="A268" s="17" t="s">
        <v>242</v>
      </c>
      <c r="B268" s="257"/>
      <c r="C268" s="272" t="s">
        <v>252</v>
      </c>
      <c r="D268" s="273"/>
      <c r="E268" s="100">
        <v>55815</v>
      </c>
      <c r="F268" s="100">
        <v>57350</v>
      </c>
      <c r="G268" s="100">
        <v>58890</v>
      </c>
      <c r="H268" s="100">
        <v>61480</v>
      </c>
      <c r="I268" s="100">
        <v>71040</v>
      </c>
      <c r="J268" s="99"/>
      <c r="K268" s="100">
        <v>76940</v>
      </c>
      <c r="L268" s="100">
        <v>81190</v>
      </c>
    </row>
    <row r="269" spans="1:12" ht="33" customHeight="1">
      <c r="A269" s="280" t="s">
        <v>244</v>
      </c>
      <c r="B269" s="257"/>
      <c r="C269" s="272" t="s">
        <v>253</v>
      </c>
      <c r="D269" s="273"/>
      <c r="E269" s="100">
        <v>57705</v>
      </c>
      <c r="F269" s="100">
        <v>59240</v>
      </c>
      <c r="G269" s="100">
        <v>60770</v>
      </c>
      <c r="H269" s="100">
        <v>63250</v>
      </c>
      <c r="I269" s="100">
        <v>71750</v>
      </c>
      <c r="J269" s="99"/>
      <c r="K269" s="100">
        <v>77650</v>
      </c>
      <c r="L269" s="100">
        <v>81780</v>
      </c>
    </row>
    <row r="270" spans="1:12" ht="30" customHeight="1">
      <c r="A270" s="17" t="s">
        <v>246</v>
      </c>
      <c r="B270" s="257"/>
      <c r="C270" s="272" t="s">
        <v>254</v>
      </c>
      <c r="D270" s="273"/>
      <c r="E270" s="100">
        <v>60655</v>
      </c>
      <c r="F270" s="100">
        <v>62200</v>
      </c>
      <c r="G270" s="100">
        <v>63605</v>
      </c>
      <c r="H270" s="100">
        <v>65020</v>
      </c>
      <c r="I270" s="100">
        <v>76700</v>
      </c>
      <c r="J270" s="99"/>
      <c r="K270" s="100">
        <v>83190</v>
      </c>
      <c r="L270" s="100">
        <v>86260</v>
      </c>
    </row>
    <row r="271" spans="1:12" ht="30.75" customHeight="1">
      <c r="A271" s="17" t="s">
        <v>248</v>
      </c>
      <c r="B271" s="257"/>
      <c r="C271" s="272" t="s">
        <v>255</v>
      </c>
      <c r="D271" s="273"/>
      <c r="E271" s="100">
        <v>49090</v>
      </c>
      <c r="F271" s="100">
        <v>52990</v>
      </c>
      <c r="G271" s="100">
        <v>54520</v>
      </c>
      <c r="H271" s="100">
        <v>57000</v>
      </c>
      <c r="I271" s="100">
        <v>67850</v>
      </c>
      <c r="J271" s="99"/>
      <c r="K271" s="100">
        <v>71390</v>
      </c>
      <c r="L271" s="100">
        <v>77530</v>
      </c>
    </row>
    <row r="272" ht="13.5">
      <c r="I272" s="2" t="s">
        <v>256</v>
      </c>
    </row>
    <row r="273" spans="2:9" ht="13.5">
      <c r="B273" s="144" t="s">
        <v>257</v>
      </c>
      <c r="C273" s="144"/>
      <c r="D273" s="144"/>
      <c r="E273" s="144"/>
      <c r="F273" s="144"/>
      <c r="G273" s="144"/>
      <c r="H273" s="144"/>
      <c r="I273" s="144"/>
    </row>
    <row r="274" spans="2:9" ht="13.5">
      <c r="B274" s="144"/>
      <c r="C274" s="144"/>
      <c r="D274" s="144"/>
      <c r="E274" s="144"/>
      <c r="F274" s="144"/>
      <c r="G274" s="144"/>
      <c r="H274" s="144"/>
      <c r="I274" s="144"/>
    </row>
    <row r="276" spans="2:9" ht="27" customHeight="1">
      <c r="B276" s="160" t="s">
        <v>258</v>
      </c>
      <c r="C276" s="160"/>
      <c r="D276" s="160"/>
      <c r="H276" s="160" t="s">
        <v>259</v>
      </c>
      <c r="I276" s="160"/>
    </row>
    <row r="278" spans="1:11" ht="12.75" customHeight="1">
      <c r="A278" s="17" t="s">
        <v>47</v>
      </c>
      <c r="B278" s="280"/>
      <c r="C278" s="257"/>
      <c r="D278" s="17" t="s">
        <v>48</v>
      </c>
      <c r="E278" s="257"/>
      <c r="H278" s="293" t="s">
        <v>47</v>
      </c>
      <c r="I278" s="294"/>
      <c r="J278" s="13"/>
      <c r="K278" s="255" t="s">
        <v>48</v>
      </c>
    </row>
    <row r="279" spans="1:11" ht="13.5">
      <c r="A279" s="109" t="s">
        <v>260</v>
      </c>
      <c r="B279" s="283"/>
      <c r="C279" s="163"/>
      <c r="D279" s="296">
        <v>10030</v>
      </c>
      <c r="E279" s="297"/>
      <c r="H279" s="207"/>
      <c r="I279" s="295"/>
      <c r="J279" s="4"/>
      <c r="K279" s="256"/>
    </row>
    <row r="280" spans="1:11" ht="21.75" customHeight="1">
      <c r="A280" s="164"/>
      <c r="B280" s="284"/>
      <c r="C280" s="165"/>
      <c r="D280" s="298"/>
      <c r="E280" s="299"/>
      <c r="H280" s="17" t="s">
        <v>261</v>
      </c>
      <c r="I280" s="257"/>
      <c r="J280" s="4"/>
      <c r="K280" s="100">
        <v>23600</v>
      </c>
    </row>
    <row r="281" spans="1:11" ht="13.5">
      <c r="A281" s="285" t="s">
        <v>262</v>
      </c>
      <c r="B281" s="286"/>
      <c r="C281" s="287"/>
      <c r="D281" s="300" t="s">
        <v>263</v>
      </c>
      <c r="E281" s="301"/>
      <c r="H281" s="17" t="s">
        <v>264</v>
      </c>
      <c r="I281" s="257"/>
      <c r="J281" s="4"/>
      <c r="K281" s="100">
        <v>32925</v>
      </c>
    </row>
    <row r="282" spans="1:11" ht="13.5">
      <c r="A282" s="288"/>
      <c r="B282" s="289"/>
      <c r="C282" s="290"/>
      <c r="D282" s="302"/>
      <c r="E282" s="303"/>
      <c r="H282" s="17" t="s">
        <v>265</v>
      </c>
      <c r="I282" s="257"/>
      <c r="J282" s="4"/>
      <c r="K282" s="100">
        <v>34350</v>
      </c>
    </row>
    <row r="283" spans="1:5" ht="13.5">
      <c r="A283" s="291"/>
      <c r="B283" s="292"/>
      <c r="C283" s="63"/>
      <c r="D283" s="195"/>
      <c r="E283" s="197"/>
    </row>
    <row r="285" ht="13.5">
      <c r="A285" t="s">
        <v>266</v>
      </c>
    </row>
    <row r="286" ht="13.5">
      <c r="A286" t="s">
        <v>267</v>
      </c>
    </row>
  </sheetData>
  <sheetProtection/>
  <mergeCells count="388">
    <mergeCell ref="A1:B1"/>
    <mergeCell ref="D1:K1"/>
    <mergeCell ref="A3:K3"/>
    <mergeCell ref="C5:H5"/>
    <mergeCell ref="B7:K7"/>
    <mergeCell ref="D8:E8"/>
    <mergeCell ref="F8:G8"/>
    <mergeCell ref="H8:I8"/>
    <mergeCell ref="J8:J9"/>
    <mergeCell ref="K8:K9"/>
    <mergeCell ref="A14:A15"/>
    <mergeCell ref="B27:E27"/>
    <mergeCell ref="F27:G27"/>
    <mergeCell ref="B28:D28"/>
    <mergeCell ref="F28:G28"/>
    <mergeCell ref="B29:D29"/>
    <mergeCell ref="F29:G29"/>
    <mergeCell ref="B31:E31"/>
    <mergeCell ref="F31:G31"/>
    <mergeCell ref="B34:D34"/>
    <mergeCell ref="G34:I34"/>
    <mergeCell ref="B35:D35"/>
    <mergeCell ref="G35:I35"/>
    <mergeCell ref="B36:D36"/>
    <mergeCell ref="G36:I36"/>
    <mergeCell ref="B37:D37"/>
    <mergeCell ref="G37:I37"/>
    <mergeCell ref="B38:D38"/>
    <mergeCell ref="G38:I38"/>
    <mergeCell ref="B39:D39"/>
    <mergeCell ref="G39:I39"/>
    <mergeCell ref="B40:D40"/>
    <mergeCell ref="G40:I40"/>
    <mergeCell ref="B41:D41"/>
    <mergeCell ref="G41:I41"/>
    <mergeCell ref="B42:D42"/>
    <mergeCell ref="G42:I42"/>
    <mergeCell ref="B43:D43"/>
    <mergeCell ref="B44:D44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2:F62"/>
    <mergeCell ref="G62:H62"/>
    <mergeCell ref="A63:F63"/>
    <mergeCell ref="G63:H63"/>
    <mergeCell ref="D64:I64"/>
    <mergeCell ref="D65:I65"/>
    <mergeCell ref="D66:I66"/>
    <mergeCell ref="D67:I67"/>
    <mergeCell ref="D68:I68"/>
    <mergeCell ref="D69:I69"/>
    <mergeCell ref="D70:I70"/>
    <mergeCell ref="A71:J71"/>
    <mergeCell ref="D72:I72"/>
    <mergeCell ref="D73:I73"/>
    <mergeCell ref="D74:I74"/>
    <mergeCell ref="D75:I75"/>
    <mergeCell ref="D76:I76"/>
    <mergeCell ref="D77:I77"/>
    <mergeCell ref="D78:I78"/>
    <mergeCell ref="D79:I79"/>
    <mergeCell ref="D80:I80"/>
    <mergeCell ref="D81:I81"/>
    <mergeCell ref="D82:I82"/>
    <mergeCell ref="D83:I83"/>
    <mergeCell ref="D84:I84"/>
    <mergeCell ref="D85:I85"/>
    <mergeCell ref="D86:I86"/>
    <mergeCell ref="D87:I87"/>
    <mergeCell ref="D88:I88"/>
    <mergeCell ref="D89:I89"/>
    <mergeCell ref="D90:I90"/>
    <mergeCell ref="B91:C91"/>
    <mergeCell ref="D91:I91"/>
    <mergeCell ref="A93:J93"/>
    <mergeCell ref="B94:F94"/>
    <mergeCell ref="B95:F95"/>
    <mergeCell ref="B97:F97"/>
    <mergeCell ref="B100:G100"/>
    <mergeCell ref="B101:G101"/>
    <mergeCell ref="B102:F102"/>
    <mergeCell ref="B103:F103"/>
    <mergeCell ref="B104:F104"/>
    <mergeCell ref="B106:I106"/>
    <mergeCell ref="B107:E107"/>
    <mergeCell ref="A108:H108"/>
    <mergeCell ref="A109:H109"/>
    <mergeCell ref="A110:H110"/>
    <mergeCell ref="A112:I112"/>
    <mergeCell ref="A113:B113"/>
    <mergeCell ref="A114:B114"/>
    <mergeCell ref="D114:E114"/>
    <mergeCell ref="F114:H114"/>
    <mergeCell ref="A115:B115"/>
    <mergeCell ref="D115:E115"/>
    <mergeCell ref="F115:H115"/>
    <mergeCell ref="A116:B116"/>
    <mergeCell ref="D116:E116"/>
    <mergeCell ref="F116:H116"/>
    <mergeCell ref="A118:H118"/>
    <mergeCell ref="D119:F119"/>
    <mergeCell ref="G119:H119"/>
    <mergeCell ref="A119:A120"/>
    <mergeCell ref="B119:B120"/>
    <mergeCell ref="D120:E120"/>
    <mergeCell ref="D121:E121"/>
    <mergeCell ref="A121:A123"/>
    <mergeCell ref="F121:F123"/>
    <mergeCell ref="D122:E122"/>
    <mergeCell ref="D123:E123"/>
    <mergeCell ref="D124:E124"/>
    <mergeCell ref="A124:A126"/>
    <mergeCell ref="F124:F126"/>
    <mergeCell ref="D125:E125"/>
    <mergeCell ref="D126:E126"/>
    <mergeCell ref="D127:E127"/>
    <mergeCell ref="A127:A129"/>
    <mergeCell ref="F127:F129"/>
    <mergeCell ref="D128:E128"/>
    <mergeCell ref="D129:E129"/>
    <mergeCell ref="D130:E130"/>
    <mergeCell ref="A130:A132"/>
    <mergeCell ref="F130:F132"/>
    <mergeCell ref="D131:E131"/>
    <mergeCell ref="D132:E132"/>
    <mergeCell ref="D133:E133"/>
    <mergeCell ref="A133:A135"/>
    <mergeCell ref="F133:F135"/>
    <mergeCell ref="D134:E134"/>
    <mergeCell ref="D135:E135"/>
    <mergeCell ref="D136:E136"/>
    <mergeCell ref="A136:A138"/>
    <mergeCell ref="F136:F138"/>
    <mergeCell ref="D137:E137"/>
    <mergeCell ref="D138:E138"/>
    <mergeCell ref="D139:E139"/>
    <mergeCell ref="A139:A141"/>
    <mergeCell ref="F139:F141"/>
    <mergeCell ref="D140:E140"/>
    <mergeCell ref="D141:E141"/>
    <mergeCell ref="D142:E142"/>
    <mergeCell ref="A142:A144"/>
    <mergeCell ref="F142:F144"/>
    <mergeCell ref="D143:E143"/>
    <mergeCell ref="D144:E144"/>
    <mergeCell ref="C146:G146"/>
    <mergeCell ref="A147:H147"/>
    <mergeCell ref="D148:H148"/>
    <mergeCell ref="B148:B150"/>
    <mergeCell ref="C149:D149"/>
    <mergeCell ref="E149:F149"/>
    <mergeCell ref="G149:H149"/>
    <mergeCell ref="A167:H167"/>
    <mergeCell ref="A169:H169"/>
    <mergeCell ref="A171:H171"/>
    <mergeCell ref="A173:H173"/>
    <mergeCell ref="A175:H175"/>
    <mergeCell ref="A177:H177"/>
    <mergeCell ref="A179:H179"/>
    <mergeCell ref="C183:I183"/>
    <mergeCell ref="C184:I184"/>
    <mergeCell ref="B185:C185"/>
    <mergeCell ref="D185:E185"/>
    <mergeCell ref="F185:G185"/>
    <mergeCell ref="H185:I185"/>
    <mergeCell ref="B186:C186"/>
    <mergeCell ref="D186:E186"/>
    <mergeCell ref="F186:G186"/>
    <mergeCell ref="H186:I186"/>
    <mergeCell ref="B187:C187"/>
    <mergeCell ref="D187:E187"/>
    <mergeCell ref="F187:G187"/>
    <mergeCell ref="H187:I187"/>
    <mergeCell ref="B188:C188"/>
    <mergeCell ref="D188:E188"/>
    <mergeCell ref="F188:G188"/>
    <mergeCell ref="H188:I188"/>
    <mergeCell ref="B189:C189"/>
    <mergeCell ref="D189:E189"/>
    <mergeCell ref="F189:G189"/>
    <mergeCell ref="H189:I189"/>
    <mergeCell ref="B190:C190"/>
    <mergeCell ref="D190:E190"/>
    <mergeCell ref="F190:G190"/>
    <mergeCell ref="H190:I190"/>
    <mergeCell ref="B191:C191"/>
    <mergeCell ref="D191:E191"/>
    <mergeCell ref="F191:G191"/>
    <mergeCell ref="H191:I191"/>
    <mergeCell ref="B192:C192"/>
    <mergeCell ref="D192:E192"/>
    <mergeCell ref="F192:G192"/>
    <mergeCell ref="H192:I192"/>
    <mergeCell ref="B193:C193"/>
    <mergeCell ref="D193:E193"/>
    <mergeCell ref="F193:G193"/>
    <mergeCell ref="H193:I193"/>
    <mergeCell ref="B194:C194"/>
    <mergeCell ref="D194:E194"/>
    <mergeCell ref="F194:G194"/>
    <mergeCell ref="H194:I194"/>
    <mergeCell ref="B195:C195"/>
    <mergeCell ref="D195:E195"/>
    <mergeCell ref="F195:G195"/>
    <mergeCell ref="H195:I195"/>
    <mergeCell ref="B196:C196"/>
    <mergeCell ref="D196:E196"/>
    <mergeCell ref="F196:G196"/>
    <mergeCell ref="H196:I196"/>
    <mergeCell ref="C199:I200"/>
    <mergeCell ref="A202:B202"/>
    <mergeCell ref="A203:B203"/>
    <mergeCell ref="A204:B205"/>
    <mergeCell ref="C204:C205"/>
    <mergeCell ref="D204:D205"/>
    <mergeCell ref="E204:E205"/>
    <mergeCell ref="F204:F205"/>
    <mergeCell ref="G204:G205"/>
    <mergeCell ref="H204:H205"/>
    <mergeCell ref="I204:I205"/>
    <mergeCell ref="K204:K205"/>
    <mergeCell ref="L204:L205"/>
    <mergeCell ref="A206:B207"/>
    <mergeCell ref="C206:C207"/>
    <mergeCell ref="D206:D207"/>
    <mergeCell ref="E206:E207"/>
    <mergeCell ref="F206:F207"/>
    <mergeCell ref="G206:G207"/>
    <mergeCell ref="H206:H207"/>
    <mergeCell ref="I206:I207"/>
    <mergeCell ref="K206:K207"/>
    <mergeCell ref="L206:L207"/>
    <mergeCell ref="C210:I211"/>
    <mergeCell ref="C212:I213"/>
    <mergeCell ref="A214:A215"/>
    <mergeCell ref="B214:C215"/>
    <mergeCell ref="D214:E215"/>
    <mergeCell ref="F214:G215"/>
    <mergeCell ref="H214:I215"/>
    <mergeCell ref="K214:L215"/>
    <mergeCell ref="B216:C216"/>
    <mergeCell ref="D216:E216"/>
    <mergeCell ref="F216:G216"/>
    <mergeCell ref="H216:I216"/>
    <mergeCell ref="B217:C217"/>
    <mergeCell ref="D217:E217"/>
    <mergeCell ref="F217:G217"/>
    <mergeCell ref="H217:I217"/>
    <mergeCell ref="B218:C218"/>
    <mergeCell ref="D218:E218"/>
    <mergeCell ref="F218:G218"/>
    <mergeCell ref="H218:I218"/>
    <mergeCell ref="B219:C219"/>
    <mergeCell ref="D219:E219"/>
    <mergeCell ref="F219:G219"/>
    <mergeCell ref="H219:I219"/>
    <mergeCell ref="B220:C220"/>
    <mergeCell ref="D220:E220"/>
    <mergeCell ref="F220:G220"/>
    <mergeCell ref="H220:I220"/>
    <mergeCell ref="B221:C221"/>
    <mergeCell ref="D221:E221"/>
    <mergeCell ref="F221:G221"/>
    <mergeCell ref="H221:I221"/>
    <mergeCell ref="B222:C222"/>
    <mergeCell ref="D222:E222"/>
    <mergeCell ref="F222:G222"/>
    <mergeCell ref="H222:I222"/>
    <mergeCell ref="B223:C223"/>
    <mergeCell ref="D223:E223"/>
    <mergeCell ref="F223:G223"/>
    <mergeCell ref="H223:I223"/>
    <mergeCell ref="B224:C224"/>
    <mergeCell ref="D224:E224"/>
    <mergeCell ref="F224:G224"/>
    <mergeCell ref="H224:I224"/>
    <mergeCell ref="C228:I229"/>
    <mergeCell ref="A231:B231"/>
    <mergeCell ref="A232:B233"/>
    <mergeCell ref="C232:C233"/>
    <mergeCell ref="D232:D233"/>
    <mergeCell ref="E232:E233"/>
    <mergeCell ref="F232:F233"/>
    <mergeCell ref="G232:G233"/>
    <mergeCell ref="H232:H233"/>
    <mergeCell ref="I232:I233"/>
    <mergeCell ref="K232:K233"/>
    <mergeCell ref="L232:L233"/>
    <mergeCell ref="M232:M233"/>
    <mergeCell ref="N232:N233"/>
    <mergeCell ref="O232:O233"/>
    <mergeCell ref="P232:P233"/>
    <mergeCell ref="A234:B235"/>
    <mergeCell ref="C234:C235"/>
    <mergeCell ref="D234:D235"/>
    <mergeCell ref="E234:E235"/>
    <mergeCell ref="F234:F235"/>
    <mergeCell ref="G234:G235"/>
    <mergeCell ref="H234:H235"/>
    <mergeCell ref="I234:I235"/>
    <mergeCell ref="K234:K235"/>
    <mergeCell ref="L234:L235"/>
    <mergeCell ref="M234:M235"/>
    <mergeCell ref="N234:N235"/>
    <mergeCell ref="O234:O235"/>
    <mergeCell ref="P234:P235"/>
    <mergeCell ref="C238:I239"/>
    <mergeCell ref="C240:I241"/>
    <mergeCell ref="A242:B243"/>
    <mergeCell ref="C242:C243"/>
    <mergeCell ref="D242:D243"/>
    <mergeCell ref="E242:E243"/>
    <mergeCell ref="F242:F243"/>
    <mergeCell ref="G242:G243"/>
    <mergeCell ref="H242:H243"/>
    <mergeCell ref="I242:I243"/>
    <mergeCell ref="K242:K243"/>
    <mergeCell ref="L242:L243"/>
    <mergeCell ref="M242:M243"/>
    <mergeCell ref="N242:N243"/>
    <mergeCell ref="O242:O243"/>
    <mergeCell ref="P242:P243"/>
    <mergeCell ref="A244:B245"/>
    <mergeCell ref="C244:C245"/>
    <mergeCell ref="D244:D245"/>
    <mergeCell ref="E244:E245"/>
    <mergeCell ref="F244:F245"/>
    <mergeCell ref="G244:G245"/>
    <mergeCell ref="H244:H245"/>
    <mergeCell ref="I244:I245"/>
    <mergeCell ref="K244:K245"/>
    <mergeCell ref="L244:L245"/>
    <mergeCell ref="M244:M245"/>
    <mergeCell ref="N244:N245"/>
    <mergeCell ref="O244:O245"/>
    <mergeCell ref="P244:P245"/>
    <mergeCell ref="A246:B246"/>
    <mergeCell ref="A247:B247"/>
    <mergeCell ref="A248:B248"/>
    <mergeCell ref="A249:B249"/>
    <mergeCell ref="C252:G253"/>
    <mergeCell ref="B255:I256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B264:I265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B273:I274"/>
    <mergeCell ref="B276:D276"/>
    <mergeCell ref="H276:I276"/>
    <mergeCell ref="A278:C278"/>
    <mergeCell ref="D278:E278"/>
    <mergeCell ref="H278:I279"/>
    <mergeCell ref="K278:K279"/>
    <mergeCell ref="A279:C280"/>
    <mergeCell ref="D279:E280"/>
    <mergeCell ref="H280:I280"/>
    <mergeCell ref="H281:I281"/>
    <mergeCell ref="A281:C283"/>
    <mergeCell ref="D281:E283"/>
    <mergeCell ref="H282:I282"/>
  </mergeCells>
  <printOptions/>
  <pageMargins left="0.7083333333333334" right="0.3145833333333333" top="0.7479166666666667" bottom="0" header="0.3145833333333333" footer="0.3145833333333333"/>
  <pageSetup horizontalDpi="30066" verticalDpi="30066" orientation="portrait" paperSize="9" scale="92"/>
  <rowBreaks count="4" manualBreakCount="4">
    <brk id="63" max="255" man="1"/>
    <brk id="80" max="255" man="1"/>
    <brk id="117" max="255" man="1"/>
    <brk id="145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2016-11-24T09:49:07Z</cp:lastPrinted>
  <dcterms:created xsi:type="dcterms:W3CDTF">2017-08-01T18:03:03Z</dcterms:created>
  <dcterms:modified xsi:type="dcterms:W3CDTF">2013-01-15T07:14:46Z</dcterms:modified>
  <cp:category/>
  <cp:version/>
  <cp:contentType/>
  <cp:contentStatus/>
</cp:coreProperties>
</file>